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0005" windowHeight="6945" activeTab="2"/>
  </bookViews>
  <sheets>
    <sheet name="예산서표지" sheetId="1" r:id="rId1"/>
    <sheet name="예산총칙" sheetId="2" r:id="rId2"/>
    <sheet name="예산총괄" sheetId="3" r:id="rId3"/>
    <sheet name="세입예산서" sheetId="4" r:id="rId4"/>
    <sheet name="세출예산서" sheetId="5" r:id="rId5"/>
  </sheets>
  <definedNames/>
  <calcPr fullCalcOnLoad="1"/>
</workbook>
</file>

<file path=xl/sharedStrings.xml><?xml version="1.0" encoding="utf-8"?>
<sst xmlns="http://schemas.openxmlformats.org/spreadsheetml/2006/main" count="473" uniqueCount="293">
  <si>
    <t>2015학년도 세입예산명세서</t>
  </si>
  <si>
    <t>과  목</t>
  </si>
  <si>
    <t>경정
예산액</t>
  </si>
  <si>
    <t>기정
예산액</t>
  </si>
  <si>
    <t>비교증감</t>
  </si>
  <si>
    <t>산출기초(원)</t>
  </si>
  <si>
    <t>비 고</t>
  </si>
  <si>
    <t>장</t>
  </si>
  <si>
    <t>관</t>
  </si>
  <si>
    <t>항</t>
  </si>
  <si>
    <t>목</t>
  </si>
  <si>
    <t>원가통계비목</t>
  </si>
  <si>
    <t xml:space="preserve">예산구분 : </t>
  </si>
  <si>
    <t>추경3회</t>
  </si>
  <si>
    <t>(단위 : 천원)</t>
  </si>
  <si>
    <t>1.이전수입</t>
  </si>
  <si>
    <t>1.지방자치단체이전수입</t>
  </si>
  <si>
    <t>1.비법정이전수입</t>
  </si>
  <si>
    <t>1.기초지방자치단체전입금</t>
  </si>
  <si>
    <t>1.급식비보조금</t>
  </si>
  <si>
    <t>학생급식지원금 : 세부사업 변경: -297,920,000원×1회</t>
  </si>
  <si>
    <t>무상급식 지원금(시보조) : 2,580원×1,235명×187일×50%</t>
  </si>
  <si>
    <t>2.교육시설(환경)개선사업보조금</t>
  </si>
  <si>
    <t>3.학교교육과정운영지원사업보조금</t>
  </si>
  <si>
    <t>2.교육비특별회계이전수입</t>
  </si>
  <si>
    <t>1.교육비특별회계전입금수입</t>
  </si>
  <si>
    <t>1.학교회계전입금</t>
  </si>
  <si>
    <t>1.학교운영비전입금</t>
  </si>
  <si>
    <t>2.목적사업비전입금</t>
  </si>
  <si>
    <t>(성립전)교육실무직원 처우개선 수당 : (38,962,000원 × 1교) - 33,372,000원 =</t>
  </si>
  <si>
    <t>(성립전)교육실무직원 처우개선 수당 : (44,552,000원 × 1교) - 38,962,000원 =</t>
  </si>
  <si>
    <t>(성립전)특수 방과후교실운영비 : (2,842,000원 × 1교) - 2,424,000원 =</t>
  </si>
  <si>
    <t>(성립전)방과후자유수강권지원(1차) : (14,148,000원 × 1교) - 11,790,000원 =</t>
  </si>
  <si>
    <t>(성립전)초등돌봄교실운영비 : (22,731,000원 × 1교) - 20,000,000원 =</t>
  </si>
  <si>
    <t>(성립전)메르스 예방특별교부금 : 1,894,000원 × 1교 =</t>
  </si>
  <si>
    <t>(성립전)영어회화전문강사인건비 : 15,023,000원 × 1교 =</t>
  </si>
  <si>
    <t>(성립전)천문대운영비 : 6,000,000원 × 1교 =</t>
  </si>
  <si>
    <t>(성립전)특수교육 원거리통학비지원 : 697,400원 × 1교 =</t>
  </si>
  <si>
    <t>(성립전)학교운영위원회 정책연수 여비 : 90,000원 × 1교 =</t>
  </si>
  <si>
    <t>2.자체수입</t>
  </si>
  <si>
    <t>1.학부모부담수입</t>
  </si>
  <si>
    <t>1.수익자부담수입</t>
  </si>
  <si>
    <t>1.급식비</t>
  </si>
  <si>
    <t>2.방과후학교활동비</t>
  </si>
  <si>
    <t>1</t>
  </si>
  <si>
    <t xml:space="preserve">발행일 : </t>
  </si>
  <si>
    <t>2015-08-21</t>
  </si>
  <si>
    <t>1.방과후학교활동비</t>
  </si>
  <si>
    <t>영재학급운영(수익자) : 세부사업 변경 감액: -240,000원×36명</t>
  </si>
  <si>
    <t>3.현장체험학습비</t>
  </si>
  <si>
    <t>1.현장체험학습비</t>
  </si>
  <si>
    <t>4.청소년단체활동비</t>
  </si>
  <si>
    <t>1.청소년단체활동비</t>
  </si>
  <si>
    <t>5.졸업앨범대금</t>
  </si>
  <si>
    <t>1.졸업앨범대금</t>
  </si>
  <si>
    <t>6.기타수익자부담수입</t>
  </si>
  <si>
    <t>1.기타수익자부담수입</t>
  </si>
  <si>
    <t>2.행정활동수입</t>
  </si>
  <si>
    <t>1.사용료및수수료</t>
  </si>
  <si>
    <t>1.사용료</t>
  </si>
  <si>
    <t>2.수수료</t>
  </si>
  <si>
    <t>2.자산수입</t>
  </si>
  <si>
    <t>1.자산매각대</t>
  </si>
  <si>
    <t>3.기타행정활동수입</t>
  </si>
  <si>
    <t>1.이자수입</t>
  </si>
  <si>
    <t>2.기타행정활동수입</t>
  </si>
  <si>
    <t>1.기타행정활동수입</t>
  </si>
  <si>
    <t>3.기타수입</t>
  </si>
  <si>
    <t>1.전년도이월금</t>
  </si>
  <si>
    <t>1.순세계잉여금</t>
  </si>
  <si>
    <t>2.보조금사용잔액</t>
  </si>
  <si>
    <t>2</t>
  </si>
  <si>
    <t>1.보조금사용잔액</t>
  </si>
  <si>
    <t>세입합계</t>
  </si>
  <si>
    <t>3</t>
  </si>
  <si>
    <t>6</t>
  </si>
  <si>
    <t>세출합계</t>
  </si>
  <si>
    <t>7.학교 재무활동</t>
  </si>
  <si>
    <t>학부모연수교재제작  -690,000원×1회</t>
  </si>
  <si>
    <t>1.일반수용비</t>
  </si>
  <si>
    <t>3.신입생 학부모연수</t>
  </si>
  <si>
    <t>학부모연수 운영비  -50,000원×1회</t>
  </si>
  <si>
    <t>2.신입생학부모연수</t>
  </si>
  <si>
    <t>학부모연수 강사비  -800,000원×1회</t>
  </si>
  <si>
    <t>2.운영수당</t>
  </si>
  <si>
    <t>1.학부모연수</t>
  </si>
  <si>
    <t>2.학부모협력</t>
  </si>
  <si>
    <t>(성립전)운영위원 정책연수 여비  10,000원×9명</t>
  </si>
  <si>
    <t>1.여비</t>
  </si>
  <si>
    <t>2.학교운영위원 정책연수 여비(교특)</t>
  </si>
  <si>
    <t>1.학교운영위원회운영</t>
  </si>
  <si>
    <t>3.학교운영 협력</t>
  </si>
  <si>
    <t>전기요금  부족분 증액: 500,000원×10개월</t>
  </si>
  <si>
    <t>1.전기요금</t>
  </si>
  <si>
    <t>세부항목</t>
  </si>
  <si>
    <t>세부</t>
  </si>
  <si>
    <t>단위</t>
  </si>
  <si>
    <t>정책</t>
  </si>
  <si>
    <t>비교
증감</t>
  </si>
  <si>
    <t>사업</t>
  </si>
  <si>
    <t>2015학년도 세출예산명세서</t>
  </si>
  <si>
    <t>5</t>
  </si>
  <si>
    <t>4.학교 공공요금</t>
  </si>
  <si>
    <t>냉난방기 교체  사업종료 감액: -751,000원×1회</t>
  </si>
  <si>
    <t>3.비품구입비</t>
  </si>
  <si>
    <t>교사동 내부 대청소 용역  2,810,000원×1회</t>
  </si>
  <si>
    <t>냉방기 세척 및 소독  47,300원×77대</t>
  </si>
  <si>
    <t>냉난방기 고장 수리  1,000,000원×2회</t>
  </si>
  <si>
    <t>학생통학로 포장공사  사업종료 감액: -164,000원×1회</t>
  </si>
  <si>
    <t>학급청소도구 및 종량제봉투 구입  화장실화장지 구입: 500,000원×1회</t>
  </si>
  <si>
    <t>cctv 교체 및 수선비  -1,000,000원×1회</t>
  </si>
  <si>
    <t>시설소규모수선비  내부시설 긴급수선: 937,000원×2회</t>
  </si>
  <si>
    <t>1.학교시설물관리</t>
  </si>
  <si>
    <t>1.학교시설장비유지</t>
  </si>
  <si>
    <t>2.시설 장비 유지</t>
  </si>
  <si>
    <t>(성립전)정액급식비  80,000원×16명</t>
  </si>
  <si>
    <t>(성립전)부양가족수당  960,000원×1회</t>
  </si>
  <si>
    <t>(성립전)장기근무가산금  2,390,000원×1회</t>
  </si>
  <si>
    <t>(성립전)교통보조비  60,000원×16명</t>
  </si>
  <si>
    <t>1.무기계약직원인건비</t>
  </si>
  <si>
    <t>7.교육공무직원처우개선비(교특)</t>
  </si>
  <si>
    <t>2.행정지원인력운용</t>
  </si>
  <si>
    <t>교실 롤스크린 설치  사업종료 감액: -6,000원×1회</t>
  </si>
  <si>
    <t>1.비품구입비</t>
  </si>
  <si>
    <t>13.교내 비품 구입</t>
  </si>
  <si>
    <t>1.부서기본운영</t>
  </si>
  <si>
    <t>1.학교기관 운영</t>
  </si>
  <si>
    <t>6.학교 일반운영</t>
  </si>
  <si>
    <t>스마트교실운영물품구입비  -600,000원×1회</t>
  </si>
  <si>
    <t>4</t>
  </si>
  <si>
    <t>유지보수비  -600,000원×1회</t>
  </si>
  <si>
    <t>1.스마트교실운영</t>
  </si>
  <si>
    <t>3.기타 학습지원실 운영</t>
  </si>
  <si>
    <t>유지보수  -500,000원×1회</t>
  </si>
  <si>
    <t>1.교육운영비</t>
  </si>
  <si>
    <t>1.방송실운영</t>
  </si>
  <si>
    <t>3.학습지원실 운영</t>
  </si>
  <si>
    <t>재난안전교육 교재 구입  산출내역 변경: 200,000원×1회</t>
  </si>
  <si>
    <t>2.교육운영비</t>
  </si>
  <si>
    <t>안전교육 외부강사 수당  산출내역 변경: -200,000원×1회</t>
  </si>
  <si>
    <t>1.운영수당</t>
  </si>
  <si>
    <t>1.체험형 재난안전교육프로그램운영지원(교특)</t>
  </si>
  <si>
    <t>3.학생안전교육</t>
  </si>
  <si>
    <t>2.생활지도운영</t>
  </si>
  <si>
    <t>입학 기념물품 구입  사업종료 감액: -217,000원×1회</t>
  </si>
  <si>
    <t>4.입학식행사운영</t>
  </si>
  <si>
    <t>1.교무학사운영</t>
  </si>
  <si>
    <t>1.교무업무 운영</t>
  </si>
  <si>
    <t>5.교육활동 지원</t>
  </si>
  <si>
    <t>(성립전)자료제작 및 구입비  600,000원×2회</t>
  </si>
  <si>
    <t>(성립전)천문대 행사 운영비  600,000원×1회</t>
  </si>
  <si>
    <t>(성립전)찾아가는 별자리교실 운영  400,000원×7회</t>
  </si>
  <si>
    <t>(성립전)공작재료 구입  700,000원×2회</t>
  </si>
  <si>
    <t>6.천문대거점학교운영(교특)</t>
  </si>
  <si>
    <t>동아리(우주탐구반) 프로그램 운영비  중복사업 감액: -1,455,000원×1회</t>
  </si>
  <si>
    <t>천문대행사 운영비  중복사업 감액: -600,000원×1회</t>
  </si>
  <si>
    <t>공작재료구입  중복사업 감액: -1,400,000원×1회</t>
  </si>
  <si>
    <t>천문대시설유지  중복사업 감액: -4,000,000원×1회</t>
  </si>
  <si>
    <t>3.교육운영비</t>
  </si>
  <si>
    <t>천문팀교사연수  사업종료 감액: -80,000원×1회</t>
  </si>
  <si>
    <t>2.여비</t>
  </si>
  <si>
    <t>동아리(우주탐구반) 운영 강사비  중복사업 감액: -820,000원×1회</t>
  </si>
  <si>
    <t>외부강사비  중복사업 감액: -200,000원×1회</t>
  </si>
  <si>
    <t>2.천문대운영</t>
  </si>
  <si>
    <t>선발고사운영비  중복사업 감액: -600,000원×1회</t>
  </si>
  <si>
    <t>영재학급워크숍  중복사업 감액: -400,000원×1회</t>
  </si>
  <si>
    <t>1.영재학급 운영비</t>
  </si>
  <si>
    <t>1.창의교육운영</t>
  </si>
  <si>
    <t>4.기타 선택적 교육활동</t>
  </si>
  <si>
    <t>식비 및 간식비  80,000원×1회</t>
  </si>
  <si>
    <t>숙박비  -80,000원×1회</t>
  </si>
  <si>
    <t>2.제40회 경기도학생체전 출전경비(교특)</t>
  </si>
  <si>
    <t>1.교기운영</t>
  </si>
  <si>
    <t>3.교기육성</t>
  </si>
  <si>
    <t>(성립전)돌봄교실 운영비  455,160원×3반×2개월</t>
  </si>
  <si>
    <t>2.초등돌봄교실 운영비(교특)</t>
  </si>
  <si>
    <t>2.돌봄교실운영</t>
  </si>
  <si>
    <t>수학과학 학습재료 구입  세부사업 변경 감액: -1,728,000원×1회</t>
  </si>
  <si>
    <t>현장체험 및 봉사활동  세부사업 변경 감액: -1,176,000원×1회</t>
  </si>
  <si>
    <t>교과외활동 강사비  세부사업 변경 감액: -336,000원×1회</t>
  </si>
  <si>
    <t>교과활동 강사비  세부사업 변경 감액: -5,400,000원×1회</t>
  </si>
  <si>
    <t>6.영재학급운영(수익자)</t>
  </si>
  <si>
    <t>1.방과후학교운영</t>
  </si>
  <si>
    <t>1.방과후학교 운영</t>
  </si>
  <si>
    <t>4.선택적 교육활동</t>
  </si>
  <si>
    <t>학습용품(재료비)  중복사업 감액: -384,000원×1회</t>
  </si>
  <si>
    <t>진로교육 강사비  중복사업 감액: -1,950,000원×1회</t>
  </si>
  <si>
    <t>1.진로교육</t>
  </si>
  <si>
    <t>4.진로활동</t>
  </si>
  <si>
    <t>1인1악기교본제작  사업종료 감액: -222,000원×1회</t>
  </si>
  <si>
    <t>5.교육과정 운영(혁신연구부-유재광)</t>
  </si>
  <si>
    <t>1.자율활동</t>
  </si>
  <si>
    <t>2.창의적 체험활동</t>
  </si>
  <si>
    <t>(성립전)영어회화강사 장기요양보험  4,000원×5개월</t>
  </si>
  <si>
    <t>(성립전)영어회화강사 산재보험  15,340원×5개월</t>
  </si>
  <si>
    <t>(성립전)영어회화강사 고용보험  32,240원×5개월</t>
  </si>
  <si>
    <t>(성립전)영어회화강사 건강보험  65,250원×5개월</t>
  </si>
  <si>
    <t>(성립전)영어회화강사 국민연금  95,400원×5개월</t>
  </si>
  <si>
    <t>2.기간제직원법정부담금</t>
  </si>
  <si>
    <t>(성립전)영어회화강사 퇴직금  2,150,000원×1회</t>
  </si>
  <si>
    <t>(성립전)영어회화강사 연차수당  1,060,000원×1회</t>
  </si>
  <si>
    <t>(성립전)영어회화강사 인건비  2,150,000원×5개월</t>
  </si>
  <si>
    <t>1.기간제직원인건비</t>
  </si>
  <si>
    <t>3.영어회화강사비지원(교특)</t>
  </si>
  <si>
    <t>4.외국어 교과활동</t>
  </si>
  <si>
    <t>운동복 구입  사업변경 감액: -175,000원×1회</t>
  </si>
  <si>
    <t>훈련비(육상부)  사업변경 감액: -191,000원×1회</t>
  </si>
  <si>
    <t>대회 출전비(육상부)  사업변경 감액: -800,000원×1회</t>
  </si>
  <si>
    <t>13.자율체육활동</t>
  </si>
  <si>
    <t>운동회운영 물품구입  사업종료 감액: -24,000원×1회</t>
  </si>
  <si>
    <t>9.운동회운영 물품구입</t>
  </si>
  <si>
    <t>운동회행사이동식 텐트설치 렌트비  사업종료 감액: -56,000원×1회</t>
  </si>
  <si>
    <t>8.운동회행사이동식 텐트설치 렌트비</t>
  </si>
  <si>
    <t>운동회프로그램 행사(이벤트)비  사업종료 감액: -30,000원×1회</t>
  </si>
  <si>
    <t>7.운동회프로그램 행사(이벤트)비</t>
  </si>
  <si>
    <t>스포츠클럽 운영물품구입  부족분 증액: 291,500원×4회</t>
  </si>
  <si>
    <t>5.스포츠클럽 운영물품구입</t>
  </si>
  <si>
    <t>3.체육 교과활동</t>
  </si>
  <si>
    <t>과학실 빔프로젝터 구입  1,800,000원×1대</t>
  </si>
  <si>
    <t>2.비품구입비</t>
  </si>
  <si>
    <t>2.과학교과운영</t>
  </si>
  <si>
    <t>2.과학 교과활동</t>
  </si>
  <si>
    <t>1.교과 활동</t>
  </si>
  <si>
    <t>3.기본적 교육활동</t>
  </si>
  <si>
    <t>(성립전)특수교육대상자 통학비 지원(학생 및 보호자)  698,000원×1회</t>
  </si>
  <si>
    <t>1.학생복지비</t>
  </si>
  <si>
    <t>1.특수교육대상자 교통비 지원(교특)</t>
  </si>
  <si>
    <t>3.기타 교육격차해소 지원</t>
  </si>
  <si>
    <t>(성립전)저소득층대상자 방과후교육비 지원  131,000원×18명=</t>
  </si>
  <si>
    <t>2.저소득층대상자 방과후교육비지원(교특)</t>
  </si>
  <si>
    <t>(성립전)특수교육대상자 방과후교육지원(교특)  418,000원×1회</t>
  </si>
  <si>
    <t>1.특수교육대상자 방과후교육비지원(교특)</t>
  </si>
  <si>
    <t>2.방과후학교교육비지원</t>
  </si>
  <si>
    <t>급식비보조금(시보조)  세부사업 변경: -297,920,000원×1회</t>
  </si>
  <si>
    <t>1.급식용식재료비</t>
  </si>
  <si>
    <t>1.급식비보조금(시보조)</t>
  </si>
  <si>
    <t>1.급식비지원</t>
  </si>
  <si>
    <t>3.교육격차 해소</t>
  </si>
  <si>
    <t>(성립전)손소독기 구입  733,000원×1대</t>
  </si>
  <si>
    <t>(성립전)메스르 예방 물품 및 방역비(위생용품,체온계 등)  1,161,000원×1회</t>
  </si>
  <si>
    <t>6.메르스예방 물품 구입(교특 특별교부금)</t>
  </si>
  <si>
    <t>학생안전공제회비  사업종료 감액: -28,000원×1회</t>
  </si>
  <si>
    <t>5.학생안전공제회비</t>
  </si>
  <si>
    <t>1.학생보건안전관리</t>
  </si>
  <si>
    <t>2.보건 관리</t>
  </si>
  <si>
    <t>급식용 식재료비  급식용 식재료 시보조금: 297,920,000원×1회</t>
  </si>
  <si>
    <t>1.급식재료구입비</t>
  </si>
  <si>
    <t>1.학교급식운영</t>
  </si>
  <si>
    <t>1.급식 관리</t>
  </si>
  <si>
    <t>2.학생복지/교육격차 해소</t>
  </si>
  <si>
    <t>1.인적자원 운용</t>
  </si>
  <si>
    <t>발행일 :</t>
  </si>
  <si>
    <t>예산총칙 중 다음과 같이 개정한다.
제1조 중 세입,세출예산총액은 세입,세출 각각 2,712,144,000원을 2,743,896,000원으로 개정한다.</t>
  </si>
  <si>
    <t xml:space="preserve"> </t>
  </si>
  <si>
    <t>예산확정일</t>
  </si>
  <si>
    <t>예산액</t>
  </si>
  <si>
    <t>예산 구분 :</t>
  </si>
  <si>
    <t>예산 총칙</t>
  </si>
  <si>
    <t xml:space="preserve">정왕초등학교회계  세입·세출 예산서 </t>
  </si>
  <si>
    <t>정왕초등학교</t>
  </si>
  <si>
    <t>(3차추경예산)</t>
  </si>
  <si>
    <t>(안)</t>
  </si>
  <si>
    <t>회계 세입 • 세출 예산서</t>
  </si>
  <si>
    <t>학년도</t>
  </si>
  <si>
    <t>2015</t>
  </si>
  <si>
    <t>1/1</t>
  </si>
  <si>
    <t>학교 재무활동</t>
  </si>
  <si>
    <t>학교 일반운영</t>
  </si>
  <si>
    <t>교육활동 지원</t>
  </si>
  <si>
    <t>전년도이월금</t>
  </si>
  <si>
    <t>기타수입</t>
  </si>
  <si>
    <t>선택적 교육활동</t>
  </si>
  <si>
    <t>행정활동수입</t>
  </si>
  <si>
    <t>자체수입</t>
  </si>
  <si>
    <t>기본적 교육활동</t>
  </si>
  <si>
    <t>학부모부담수입</t>
  </si>
  <si>
    <t>학생복지/교육격차 해소</t>
  </si>
  <si>
    <t>교육비특별회계이전수입</t>
  </si>
  <si>
    <t>이전수입</t>
  </si>
  <si>
    <t>인적자원 운용</t>
  </si>
  <si>
    <t>지방자치단체이전수입</t>
  </si>
  <si>
    <t>구성비</t>
  </si>
  <si>
    <t>누계</t>
  </si>
  <si>
    <t>금회</t>
  </si>
  <si>
    <t>정책사업</t>
  </si>
  <si>
    <t>증감률</t>
  </si>
  <si>
    <t>기정예산액</t>
  </si>
  <si>
    <t>경정예산액</t>
  </si>
  <si>
    <t>예산구분</t>
  </si>
  <si>
    <t>회계연도 : 2015
예산구분 : 추경3회
기관코드 : 정왕초등학교</t>
  </si>
  <si>
    <t>세입 세출 예산 총괄</t>
  </si>
  <si>
    <t>세           입</t>
  </si>
  <si>
    <t>세           출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</si>
</sst>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#,##0_ "/>
    <numFmt numFmtId="195" formatCode="#,##0_ ;[Red]\-#,##0\ "/>
    <numFmt numFmtId="196" formatCode="#,##0.00_ ;[Red]\-#,##0.00\ "/>
    <numFmt numFmtId="197" formatCode="0.00_ "/>
  </numFmts>
  <fonts count="54">
    <font>
      <sz val="10"/>
      <color indexed="8"/>
      <name val="Arial"/>
      <family val="2"/>
    </font>
    <font>
      <b/>
      <sz val="16"/>
      <color indexed="8"/>
      <name val="바탕체"/>
      <family val="1"/>
    </font>
    <font>
      <sz val="9"/>
      <color indexed="8"/>
      <name val="바탕체"/>
      <family val="1"/>
    </font>
    <font>
      <sz val="8"/>
      <color indexed="8"/>
      <name val="바탕체"/>
      <family val="1"/>
    </font>
    <font>
      <sz val="6"/>
      <color indexed="8"/>
      <name val="바탕체"/>
      <family val="1"/>
    </font>
    <font>
      <sz val="10"/>
      <color indexed="8"/>
      <name val="바탕체"/>
      <family val="1"/>
    </font>
    <font>
      <sz val="10"/>
      <color indexed="8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2"/>
      <color indexed="8"/>
      <name val="바탕체"/>
      <family val="1"/>
    </font>
    <font>
      <b/>
      <sz val="19"/>
      <color indexed="8"/>
      <name val="바탕체"/>
      <family val="1"/>
    </font>
    <font>
      <b/>
      <sz val="15"/>
      <color indexed="8"/>
      <name val="바탕체"/>
      <family val="1"/>
    </font>
    <font>
      <b/>
      <sz val="17"/>
      <color indexed="8"/>
      <name val="바탕체"/>
      <family val="1"/>
    </font>
    <font>
      <b/>
      <sz val="18"/>
      <color indexed="8"/>
      <name val="바탕체"/>
      <family val="1"/>
    </font>
    <font>
      <sz val="16"/>
      <color indexed="8"/>
      <name val="맑은 고딕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6"/>
      <color indexed="8"/>
      <name val="Calibri"/>
      <family val="3"/>
    </font>
    <font>
      <sz val="11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49" fontId="3" fillId="34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 wrapText="1"/>
    </xf>
    <xf numFmtId="1" fontId="3" fillId="34" borderId="10" xfId="0" applyNumberFormat="1" applyFont="1" applyFill="1" applyBorder="1" applyAlignment="1">
      <alignment vertical="center"/>
    </xf>
    <xf numFmtId="49" fontId="3" fillId="34" borderId="13" xfId="0" applyNumberFormat="1" applyFont="1" applyFill="1" applyBorder="1" applyAlignment="1">
      <alignment horizontal="left" vertical="center" wrapText="1"/>
    </xf>
    <xf numFmtId="49" fontId="3" fillId="34" borderId="14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34" borderId="16" xfId="0" applyNumberFormat="1" applyFont="1" applyFill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 wrapText="1"/>
    </xf>
    <xf numFmtId="1" fontId="4" fillId="34" borderId="14" xfId="0" applyNumberFormat="1" applyFont="1" applyFill="1" applyBorder="1" applyAlignment="1">
      <alignment vertical="center"/>
    </xf>
    <xf numFmtId="49" fontId="3" fillId="0" borderId="15" xfId="0" applyNumberFormat="1" applyFont="1" applyBorder="1" applyAlignment="1">
      <alignment horizontal="left" vertical="center" wrapText="1"/>
    </xf>
    <xf numFmtId="49" fontId="3" fillId="34" borderId="16" xfId="0" applyNumberFormat="1" applyFont="1" applyFill="1" applyBorder="1" applyAlignment="1">
      <alignment horizontal="right" vertical="center"/>
    </xf>
    <xf numFmtId="1" fontId="3" fillId="34" borderId="14" xfId="0" applyNumberFormat="1" applyFont="1" applyFill="1" applyBorder="1" applyAlignment="1">
      <alignment vertical="center"/>
    </xf>
    <xf numFmtId="49" fontId="3" fillId="34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 wrapText="1"/>
    </xf>
    <xf numFmtId="49" fontId="5" fillId="34" borderId="0" xfId="0" applyNumberFormat="1" applyFont="1" applyFill="1" applyAlignment="1">
      <alignment horizontal="right" vertical="center"/>
    </xf>
    <xf numFmtId="49" fontId="3" fillId="34" borderId="21" xfId="0" applyNumberFormat="1" applyFont="1" applyFill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1" fontId="2" fillId="34" borderId="10" xfId="0" applyNumberFormat="1" applyFont="1" applyFill="1" applyBorder="1" applyAlignment="1">
      <alignment vertical="center"/>
    </xf>
    <xf numFmtId="49" fontId="2" fillId="34" borderId="13" xfId="0" applyNumberFormat="1" applyFont="1" applyFill="1" applyBorder="1" applyAlignment="1">
      <alignment horizontal="right" vertical="center"/>
    </xf>
    <xf numFmtId="49" fontId="6" fillId="34" borderId="14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right" vertical="center"/>
    </xf>
    <xf numFmtId="49" fontId="1" fillId="34" borderId="0" xfId="0" applyNumberFormat="1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right" vertical="center"/>
    </xf>
    <xf numFmtId="49" fontId="5" fillId="34" borderId="0" xfId="0" applyNumberFormat="1" applyFont="1" applyFill="1" applyAlignment="1">
      <alignment horizontal="right" vertical="center"/>
    </xf>
    <xf numFmtId="49" fontId="5" fillId="34" borderId="0" xfId="0" applyNumberFormat="1" applyFont="1" applyFill="1" applyAlignment="1">
      <alignment horizontal="left" vertical="center"/>
    </xf>
    <xf numFmtId="0" fontId="0" fillId="0" borderId="0" xfId="62">
      <alignment/>
      <protection/>
    </xf>
    <xf numFmtId="49" fontId="5" fillId="34" borderId="0" xfId="62" applyNumberFormat="1" applyFont="1" applyFill="1" applyAlignment="1">
      <alignment horizontal="left" vertical="center"/>
      <protection/>
    </xf>
    <xf numFmtId="49" fontId="5" fillId="34" borderId="0" xfId="62" applyNumberFormat="1" applyFont="1" applyFill="1" applyAlignment="1">
      <alignment horizontal="right" vertical="center"/>
      <protection/>
    </xf>
    <xf numFmtId="49" fontId="5" fillId="34" borderId="0" xfId="62" applyNumberFormat="1" applyFont="1" applyFill="1" applyAlignment="1">
      <alignment horizontal="right" vertical="center"/>
      <protection/>
    </xf>
    <xf numFmtId="49" fontId="3" fillId="34" borderId="10" xfId="62" applyNumberFormat="1" applyFont="1" applyFill="1" applyBorder="1" applyAlignment="1">
      <alignment horizontal="right" vertical="center"/>
      <protection/>
    </xf>
    <xf numFmtId="1" fontId="2" fillId="34" borderId="10" xfId="62" applyNumberFormat="1" applyFont="1" applyFill="1" applyBorder="1" applyAlignment="1">
      <alignment vertical="center"/>
      <protection/>
    </xf>
    <xf numFmtId="1" fontId="3" fillId="34" borderId="10" xfId="62" applyNumberFormat="1" applyFont="1" applyFill="1" applyBorder="1" applyAlignment="1">
      <alignment vertical="center"/>
      <protection/>
    </xf>
    <xf numFmtId="49" fontId="2" fillId="33" borderId="10" xfId="62" applyNumberFormat="1" applyFont="1" applyFill="1" applyBorder="1" applyAlignment="1">
      <alignment horizontal="center" vertical="center"/>
      <protection/>
    </xf>
    <xf numFmtId="49" fontId="3" fillId="0" borderId="22" xfId="62" applyNumberFormat="1" applyFont="1" applyBorder="1" applyAlignment="1">
      <alignment horizontal="right" vertical="center"/>
      <protection/>
    </xf>
    <xf numFmtId="49" fontId="3" fillId="0" borderId="11" xfId="62" applyNumberFormat="1" applyFont="1" applyBorder="1" applyAlignment="1">
      <alignment horizontal="left" vertical="center" wrapText="1"/>
      <protection/>
    </xf>
    <xf numFmtId="1" fontId="3" fillId="0" borderId="21" xfId="62" applyNumberFormat="1" applyFont="1" applyBorder="1" applyAlignment="1">
      <alignment vertical="center"/>
      <protection/>
    </xf>
    <xf numFmtId="49" fontId="3" fillId="0" borderId="12" xfId="62" applyNumberFormat="1" applyFont="1" applyBorder="1" applyAlignment="1">
      <alignment horizontal="left" vertical="center" wrapText="1"/>
      <protection/>
    </xf>
    <xf numFmtId="49" fontId="3" fillId="0" borderId="12" xfId="62" applyNumberFormat="1" applyFont="1" applyBorder="1" applyAlignment="1">
      <alignment horizontal="left" vertical="center"/>
      <protection/>
    </xf>
    <xf numFmtId="49" fontId="3" fillId="0" borderId="11" xfId="62" applyNumberFormat="1" applyFont="1" applyBorder="1" applyAlignment="1">
      <alignment horizontal="left" vertical="center"/>
      <protection/>
    </xf>
    <xf numFmtId="1" fontId="3" fillId="0" borderId="22" xfId="62" applyNumberFormat="1" applyFont="1" applyBorder="1" applyAlignment="1">
      <alignment vertical="center"/>
      <protection/>
    </xf>
    <xf numFmtId="49" fontId="3" fillId="0" borderId="17" xfId="62" applyNumberFormat="1" applyFont="1" applyBorder="1" applyAlignment="1">
      <alignment horizontal="left" vertical="center"/>
      <protection/>
    </xf>
    <xf numFmtId="49" fontId="3" fillId="0" borderId="16" xfId="62" applyNumberFormat="1" applyFont="1" applyBorder="1" applyAlignment="1">
      <alignment horizontal="left" vertical="center"/>
      <protection/>
    </xf>
    <xf numFmtId="49" fontId="3" fillId="0" borderId="15" xfId="62" applyNumberFormat="1" applyFont="1" applyBorder="1" applyAlignment="1">
      <alignment horizontal="left" vertical="center"/>
      <protection/>
    </xf>
    <xf numFmtId="49" fontId="2" fillId="33" borderId="10" xfId="62" applyNumberFormat="1" applyFont="1" applyFill="1" applyBorder="1" applyAlignment="1">
      <alignment horizontal="center" vertical="center" wrapText="1"/>
      <protection/>
    </xf>
    <xf numFmtId="49" fontId="2" fillId="33" borderId="10" xfId="62" applyNumberFormat="1" applyFont="1" applyFill="1" applyBorder="1" applyAlignment="1">
      <alignment horizontal="center" vertical="center"/>
      <protection/>
    </xf>
    <xf numFmtId="49" fontId="3" fillId="33" borderId="10" xfId="62" applyNumberFormat="1" applyFont="1" applyFill="1" applyBorder="1" applyAlignment="1">
      <alignment horizontal="center" vertical="center"/>
      <protection/>
    </xf>
    <xf numFmtId="49" fontId="5" fillId="34" borderId="0" xfId="62" applyNumberFormat="1" applyFont="1" applyFill="1" applyAlignment="1">
      <alignment horizontal="left" vertical="center"/>
      <protection/>
    </xf>
    <xf numFmtId="49" fontId="1" fillId="34" borderId="0" xfId="62" applyNumberFormat="1" applyFont="1" applyFill="1" applyAlignment="1">
      <alignment horizontal="center" vertical="center"/>
      <protection/>
    </xf>
    <xf numFmtId="49" fontId="3" fillId="0" borderId="16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left" vertical="center" wrapText="1"/>
      <protection/>
    </xf>
    <xf numFmtId="49" fontId="5" fillId="34" borderId="0" xfId="62" applyNumberFormat="1" applyFont="1" applyFill="1" applyAlignment="1">
      <alignment horizontal="center" vertical="center"/>
      <protection/>
    </xf>
    <xf numFmtId="49" fontId="5" fillId="0" borderId="0" xfId="62" applyNumberFormat="1" applyFont="1" applyAlignment="1">
      <alignment horizontal="left" vertical="top" wrapText="1"/>
      <protection/>
    </xf>
    <xf numFmtId="49" fontId="6" fillId="33" borderId="10" xfId="62" applyNumberFormat="1" applyFont="1" applyFill="1" applyBorder="1" applyAlignment="1">
      <alignment horizontal="center" vertical="center"/>
      <protection/>
    </xf>
    <xf numFmtId="49" fontId="6" fillId="34" borderId="10" xfId="62" applyNumberFormat="1" applyFont="1" applyFill="1" applyBorder="1" applyAlignment="1">
      <alignment horizontal="center" vertical="center"/>
      <protection/>
    </xf>
    <xf numFmtId="49" fontId="5" fillId="0" borderId="0" xfId="62" applyNumberFormat="1" applyFont="1" applyAlignment="1">
      <alignment horizontal="center" vertical="center"/>
      <protection/>
    </xf>
    <xf numFmtId="49" fontId="25" fillId="0" borderId="0" xfId="62" applyNumberFormat="1" applyFont="1" applyAlignment="1">
      <alignment horizontal="center" vertical="center"/>
      <protection/>
    </xf>
    <xf numFmtId="49" fontId="26" fillId="34" borderId="0" xfId="62" applyNumberFormat="1" applyFont="1" applyFill="1" applyAlignment="1">
      <alignment horizontal="center" vertical="center"/>
      <protection/>
    </xf>
    <xf numFmtId="49" fontId="27" fillId="34" borderId="0" xfId="62" applyNumberFormat="1" applyFont="1" applyFill="1" applyAlignment="1">
      <alignment horizontal="center" vertical="center"/>
      <protection/>
    </xf>
    <xf numFmtId="49" fontId="28" fillId="34" borderId="0" xfId="62" applyNumberFormat="1" applyFont="1" applyFill="1" applyAlignment="1">
      <alignment horizontal="left" vertical="center"/>
      <protection/>
    </xf>
    <xf numFmtId="49" fontId="28" fillId="34" borderId="0" xfId="62" applyNumberFormat="1" applyFont="1" applyFill="1" applyAlignment="1">
      <alignment horizontal="center" vertical="center"/>
      <protection/>
    </xf>
    <xf numFmtId="49" fontId="28" fillId="34" borderId="0" xfId="62" applyNumberFormat="1" applyFont="1" applyFill="1" applyAlignment="1">
      <alignment horizontal="right" vertical="center"/>
      <protection/>
    </xf>
    <xf numFmtId="49" fontId="29" fillId="34" borderId="0" xfId="62" applyNumberFormat="1" applyFont="1" applyFill="1" applyAlignment="1">
      <alignment horizontal="right" vertical="center"/>
      <protection/>
    </xf>
    <xf numFmtId="49" fontId="26" fillId="34" borderId="0" xfId="62" applyNumberFormat="1" applyFont="1" applyFill="1" applyAlignment="1">
      <alignment horizontal="left" vertical="center"/>
      <protection/>
    </xf>
    <xf numFmtId="49" fontId="26" fillId="34" borderId="0" xfId="62" applyNumberFormat="1" applyFont="1" applyFill="1" applyAlignment="1">
      <alignment horizontal="right" vertical="center"/>
      <protection/>
    </xf>
    <xf numFmtId="194" fontId="6" fillId="34" borderId="10" xfId="62" applyNumberFormat="1" applyFont="1" applyFill="1" applyBorder="1" applyAlignment="1">
      <alignment vertical="center"/>
      <protection/>
    </xf>
    <xf numFmtId="49" fontId="5" fillId="34" borderId="0" xfId="62" applyNumberFormat="1" applyFont="1" applyFill="1" applyAlignment="1">
      <alignment horizontal="center"/>
      <protection/>
    </xf>
    <xf numFmtId="49" fontId="5" fillId="34" borderId="0" xfId="62" applyNumberFormat="1" applyFont="1" applyFill="1" applyAlignment="1">
      <alignment horizontal="right"/>
      <protection/>
    </xf>
    <xf numFmtId="49" fontId="52" fillId="34" borderId="24" xfId="62" applyNumberFormat="1" applyFont="1" applyFill="1" applyBorder="1" applyAlignment="1">
      <alignment horizontal="center" vertical="center"/>
      <protection/>
    </xf>
    <xf numFmtId="49" fontId="53" fillId="34" borderId="0" xfId="62" applyNumberFormat="1" applyFont="1" applyFill="1" applyAlignment="1">
      <alignment horizontal="left" vertical="center" wrapText="1"/>
      <protection/>
    </xf>
    <xf numFmtId="49" fontId="53" fillId="33" borderId="25" xfId="62" applyNumberFormat="1" applyFont="1" applyFill="1" applyBorder="1" applyAlignment="1">
      <alignment horizontal="center" vertical="center"/>
      <protection/>
    </xf>
    <xf numFmtId="0" fontId="53" fillId="0" borderId="0" xfId="62" applyFont="1" applyAlignment="1">
      <alignment vertical="center"/>
      <protection/>
    </xf>
    <xf numFmtId="49" fontId="53" fillId="34" borderId="0" xfId="62" applyNumberFormat="1" applyFont="1" applyFill="1" applyAlignment="1">
      <alignment horizontal="right" vertical="center"/>
      <protection/>
    </xf>
    <xf numFmtId="195" fontId="53" fillId="0" borderId="25" xfId="48" applyNumberFormat="1" applyFont="1" applyBorder="1" applyAlignment="1">
      <alignment vertical="center"/>
      <protection/>
    </xf>
    <xf numFmtId="195" fontId="53" fillId="0" borderId="0" xfId="48" applyNumberFormat="1" applyFont="1" applyAlignment="1">
      <alignment vertical="center"/>
      <protection/>
    </xf>
    <xf numFmtId="195" fontId="53" fillId="0" borderId="25" xfId="48" applyNumberFormat="1" applyFont="1" applyBorder="1" applyAlignment="1">
      <alignment vertical="center"/>
      <protection/>
    </xf>
    <xf numFmtId="195" fontId="0" fillId="0" borderId="0" xfId="48" applyNumberFormat="1">
      <alignment/>
      <protection/>
    </xf>
    <xf numFmtId="195" fontId="53" fillId="0" borderId="26" xfId="48" applyNumberFormat="1" applyFont="1" applyBorder="1" applyAlignment="1">
      <alignment horizontal="center" vertical="center"/>
      <protection/>
    </xf>
    <xf numFmtId="195" fontId="53" fillId="0" borderId="27" xfId="48" applyNumberFormat="1" applyFont="1" applyBorder="1" applyAlignment="1">
      <alignment horizontal="center" vertical="center"/>
      <protection/>
    </xf>
    <xf numFmtId="195" fontId="53" fillId="0" borderId="28" xfId="48" applyNumberFormat="1" applyFont="1" applyBorder="1" applyAlignment="1">
      <alignment horizontal="center" vertical="center"/>
      <protection/>
    </xf>
    <xf numFmtId="196" fontId="53" fillId="0" borderId="25" xfId="48" applyNumberFormat="1" applyFont="1" applyBorder="1" applyAlignment="1">
      <alignment vertical="center"/>
      <protection/>
    </xf>
    <xf numFmtId="195" fontId="53" fillId="0" borderId="0" xfId="48" applyNumberFormat="1" applyFont="1" applyAlignment="1">
      <alignment horizontal="center" vertical="center"/>
      <protection/>
    </xf>
    <xf numFmtId="195" fontId="53" fillId="35" borderId="25" xfId="48" applyNumberFormat="1" applyFont="1" applyFill="1" applyBorder="1" applyAlignment="1">
      <alignment horizontal="center" vertical="center"/>
      <protection/>
    </xf>
    <xf numFmtId="195" fontId="53" fillId="35" borderId="25" xfId="48" applyNumberFormat="1" applyFont="1" applyFill="1" applyBorder="1" applyAlignment="1">
      <alignment horizontal="center" vertical="center"/>
      <protection/>
    </xf>
    <xf numFmtId="197" fontId="53" fillId="0" borderId="25" xfId="48" applyNumberFormat="1" applyFont="1" applyBorder="1" applyAlignment="1">
      <alignment vertical="center"/>
      <protection/>
    </xf>
    <xf numFmtId="196" fontId="53" fillId="0" borderId="25" xfId="48" applyNumberFormat="1" applyFont="1" applyBorder="1" applyAlignment="1">
      <alignment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6305550" cy="7258050"/>
    <xdr:sp>
      <xdr:nvSpPr>
        <xdr:cNvPr id="1" name="Rectangle 1"/>
        <xdr:cNvSpPr>
          <a:spLocks/>
        </xdr:cNvSpPr>
      </xdr:nvSpPr>
      <xdr:spPr>
        <a:xfrm>
          <a:off x="200025" y="1905000"/>
          <a:ext cx="6305550" cy="72580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657975" cy="0"/>
    <xdr:sp>
      <xdr:nvSpPr>
        <xdr:cNvPr id="2" name="Line 2"/>
        <xdr:cNvSpPr>
          <a:spLocks/>
        </xdr:cNvSpPr>
      </xdr:nvSpPr>
      <xdr:spPr>
        <a:xfrm>
          <a:off x="0" y="9829800"/>
          <a:ext cx="6657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>
      <xdr:nvSpPr>
        <xdr:cNvPr id="1" name="Line 1"/>
        <xdr:cNvSpPr>
          <a:spLocks/>
        </xdr:cNvSpPr>
      </xdr:nvSpPr>
      <xdr:spPr>
        <a:xfrm>
          <a:off x="0" y="98679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6686550" cy="0"/>
    <xdr:sp>
      <xdr:nvSpPr>
        <xdr:cNvPr id="2" name="Line 2"/>
        <xdr:cNvSpPr>
          <a:spLocks/>
        </xdr:cNvSpPr>
      </xdr:nvSpPr>
      <xdr:spPr>
        <a:xfrm>
          <a:off x="0" y="204597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6686550" cy="0"/>
    <xdr:sp>
      <xdr:nvSpPr>
        <xdr:cNvPr id="3" name="Line 3"/>
        <xdr:cNvSpPr>
          <a:spLocks/>
        </xdr:cNvSpPr>
      </xdr:nvSpPr>
      <xdr:spPr>
        <a:xfrm>
          <a:off x="0" y="288036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>
      <xdr:nvSpPr>
        <xdr:cNvPr id="1" name="Line 1"/>
        <xdr:cNvSpPr>
          <a:spLocks/>
        </xdr:cNvSpPr>
      </xdr:nvSpPr>
      <xdr:spPr>
        <a:xfrm>
          <a:off x="0" y="95631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>
      <xdr:nvSpPr>
        <xdr:cNvPr id="2" name="Line 2"/>
        <xdr:cNvSpPr>
          <a:spLocks/>
        </xdr:cNvSpPr>
      </xdr:nvSpPr>
      <xdr:spPr>
        <a:xfrm>
          <a:off x="0" y="98679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3" name="Line 3"/>
        <xdr:cNvSpPr>
          <a:spLocks/>
        </xdr:cNvSpPr>
      </xdr:nvSpPr>
      <xdr:spPr>
        <a:xfrm>
          <a:off x="0" y="201453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>
      <xdr:nvSpPr>
        <xdr:cNvPr id="4" name="Line 4"/>
        <xdr:cNvSpPr>
          <a:spLocks/>
        </xdr:cNvSpPr>
      </xdr:nvSpPr>
      <xdr:spPr>
        <a:xfrm>
          <a:off x="0" y="204501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>
      <xdr:nvSpPr>
        <xdr:cNvPr id="5" name="Line 5"/>
        <xdr:cNvSpPr>
          <a:spLocks/>
        </xdr:cNvSpPr>
      </xdr:nvSpPr>
      <xdr:spPr>
        <a:xfrm>
          <a:off x="0" y="307276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>
      <xdr:nvSpPr>
        <xdr:cNvPr id="6" name="Line 6"/>
        <xdr:cNvSpPr>
          <a:spLocks/>
        </xdr:cNvSpPr>
      </xdr:nvSpPr>
      <xdr:spPr>
        <a:xfrm>
          <a:off x="0" y="310324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>
      <xdr:nvSpPr>
        <xdr:cNvPr id="7" name="Line 7"/>
        <xdr:cNvSpPr>
          <a:spLocks/>
        </xdr:cNvSpPr>
      </xdr:nvSpPr>
      <xdr:spPr>
        <a:xfrm>
          <a:off x="0" y="4130992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>
      <xdr:nvSpPr>
        <xdr:cNvPr id="8" name="Line 8"/>
        <xdr:cNvSpPr>
          <a:spLocks/>
        </xdr:cNvSpPr>
      </xdr:nvSpPr>
      <xdr:spPr>
        <a:xfrm>
          <a:off x="0" y="4161472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>
      <xdr:nvSpPr>
        <xdr:cNvPr id="9" name="Line 9"/>
        <xdr:cNvSpPr>
          <a:spLocks/>
        </xdr:cNvSpPr>
      </xdr:nvSpPr>
      <xdr:spPr>
        <a:xfrm>
          <a:off x="0" y="518922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>
      <xdr:nvSpPr>
        <xdr:cNvPr id="10" name="Line 10"/>
        <xdr:cNvSpPr>
          <a:spLocks/>
        </xdr:cNvSpPr>
      </xdr:nvSpPr>
      <xdr:spPr>
        <a:xfrm>
          <a:off x="0" y="521970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215</xdr:row>
      <xdr:rowOff>0</xdr:rowOff>
    </xdr:from>
    <xdr:ext cx="6686550" cy="0"/>
    <xdr:sp>
      <xdr:nvSpPr>
        <xdr:cNvPr id="11" name="Line 11"/>
        <xdr:cNvSpPr>
          <a:spLocks/>
        </xdr:cNvSpPr>
      </xdr:nvSpPr>
      <xdr:spPr>
        <a:xfrm>
          <a:off x="0" y="584739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86550" cy="0"/>
    <xdr:sp>
      <xdr:nvSpPr>
        <xdr:cNvPr id="12" name="Line 12"/>
        <xdr:cNvSpPr>
          <a:spLocks/>
        </xdr:cNvSpPr>
      </xdr:nvSpPr>
      <xdr:spPr>
        <a:xfrm>
          <a:off x="0" y="628173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H6"/>
  <sheetViews>
    <sheetView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4.421875" style="40" customWidth="1"/>
    <col min="2" max="2" width="29.57421875" style="40" customWidth="1"/>
    <col min="3" max="3" width="0.71875" style="40" customWidth="1"/>
    <col min="4" max="4" width="13.7109375" style="40" customWidth="1"/>
    <col min="5" max="5" width="11.421875" style="40" customWidth="1"/>
    <col min="6" max="6" width="15.8515625" style="40" customWidth="1"/>
    <col min="7" max="7" width="15.57421875" style="40" customWidth="1"/>
    <col min="8" max="16384" width="9.140625" style="40" customWidth="1"/>
  </cols>
  <sheetData>
    <row r="1" ht="186.75" customHeight="1"/>
    <row r="2" spans="2:7" ht="39.75" customHeight="1">
      <c r="B2" s="76"/>
      <c r="C2" s="78" t="s">
        <v>264</v>
      </c>
      <c r="D2" s="78"/>
      <c r="E2" s="77" t="s">
        <v>263</v>
      </c>
      <c r="F2" s="76"/>
      <c r="G2" s="76"/>
    </row>
    <row r="3" spans="2:7" ht="39.75" customHeight="1">
      <c r="B3" s="75" t="s">
        <v>259</v>
      </c>
      <c r="C3" s="75"/>
      <c r="D3" s="74" t="s">
        <v>262</v>
      </c>
      <c r="E3" s="74"/>
      <c r="F3" s="74"/>
      <c r="G3" s="73" t="s">
        <v>261</v>
      </c>
    </row>
    <row r="4" spans="2:7" ht="39.75" customHeight="1">
      <c r="B4" s="72" t="s">
        <v>260</v>
      </c>
      <c r="C4" s="72"/>
      <c r="D4" s="72"/>
      <c r="E4" s="72"/>
      <c r="F4" s="72"/>
      <c r="G4" s="72"/>
    </row>
    <row r="5" ht="379.5" customHeight="1"/>
    <row r="6" spans="1:8" ht="38.25" customHeight="1">
      <c r="A6" s="71" t="s">
        <v>259</v>
      </c>
      <c r="B6" s="71"/>
      <c r="C6" s="71"/>
      <c r="D6" s="71"/>
      <c r="E6" s="71"/>
      <c r="F6" s="71"/>
      <c r="G6" s="71"/>
      <c r="H6" s="71"/>
    </row>
  </sheetData>
  <sheetProtection/>
  <mergeCells count="5">
    <mergeCell ref="C2:D2"/>
    <mergeCell ref="B3:C3"/>
    <mergeCell ref="D3:F3"/>
    <mergeCell ref="B4:G4"/>
    <mergeCell ref="A6:H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18"/>
  <sheetViews>
    <sheetView zoomScaleSheetLayoutView="100" zoomScalePageLayoutView="0" workbookViewId="0" topLeftCell="A1">
      <selection activeCell="B12" sqref="B12:O12"/>
    </sheetView>
  </sheetViews>
  <sheetFormatPr defaultColWidth="9.140625" defaultRowHeight="12.75"/>
  <cols>
    <col min="1" max="1" width="2.8515625" style="40" customWidth="1"/>
    <col min="2" max="2" width="0.13671875" style="40" customWidth="1"/>
    <col min="3" max="3" width="10.00390625" style="40" customWidth="1"/>
    <col min="4" max="4" width="0.9921875" style="40" customWidth="1"/>
    <col min="5" max="5" width="9.421875" style="40" customWidth="1"/>
    <col min="6" max="6" width="7.8515625" style="40" customWidth="1"/>
    <col min="7" max="7" width="8.7109375" style="40" customWidth="1"/>
    <col min="8" max="8" width="1.421875" style="40" customWidth="1"/>
    <col min="9" max="9" width="7.57421875" style="40" customWidth="1"/>
    <col min="10" max="10" width="9.57421875" style="40" customWidth="1"/>
    <col min="11" max="11" width="10.8515625" style="40" customWidth="1"/>
    <col min="12" max="12" width="9.8515625" style="40" customWidth="1"/>
    <col min="13" max="13" width="8.00390625" style="40" customWidth="1"/>
    <col min="14" max="14" width="0.5625" style="40" customWidth="1"/>
    <col min="15" max="15" width="9.421875" style="40" customWidth="1"/>
    <col min="16" max="16" width="0.2890625" style="40" customWidth="1"/>
    <col min="17" max="17" width="2.28125" style="40" customWidth="1"/>
    <col min="18" max="16384" width="9.140625" style="40" customWidth="1"/>
  </cols>
  <sheetData>
    <row r="1" ht="36" customHeight="1"/>
    <row r="2" spans="1:17" ht="22.5" customHeight="1">
      <c r="A2" s="62" t="s">
        <v>258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ht="19.5" customHeight="1"/>
    <row r="4" spans="9:10" ht="23.25" customHeight="1">
      <c r="I4" s="70" t="s">
        <v>257</v>
      </c>
      <c r="J4" s="70"/>
    </row>
    <row r="5" ht="2.25" customHeight="1"/>
    <row r="6" spans="5:6" ht="1.5" customHeight="1">
      <c r="E6" s="61" t="s">
        <v>13</v>
      </c>
      <c r="F6" s="61"/>
    </row>
    <row r="7" spans="3:6" ht="20.25" customHeight="1">
      <c r="C7" s="69" t="s">
        <v>256</v>
      </c>
      <c r="E7" s="61"/>
      <c r="F7" s="61"/>
    </row>
    <row r="8" spans="5:15" ht="0.75" customHeight="1">
      <c r="E8" s="61"/>
      <c r="F8" s="61"/>
      <c r="J8" s="67" t="s">
        <v>255</v>
      </c>
      <c r="K8" s="67"/>
      <c r="L8" s="79">
        <v>2743896000</v>
      </c>
      <c r="M8" s="79"/>
      <c r="N8" s="79"/>
      <c r="O8" s="79"/>
    </row>
    <row r="9" spans="3:15" ht="12.75" customHeight="1">
      <c r="C9" s="67" t="s">
        <v>254</v>
      </c>
      <c r="D9" s="67"/>
      <c r="E9" s="67"/>
      <c r="F9" s="68" t="s">
        <v>253</v>
      </c>
      <c r="G9" s="68"/>
      <c r="H9" s="68"/>
      <c r="I9" s="68"/>
      <c r="J9" s="67"/>
      <c r="K9" s="67"/>
      <c r="L9" s="79"/>
      <c r="M9" s="79"/>
      <c r="N9" s="79"/>
      <c r="O9" s="79"/>
    </row>
    <row r="10" ht="11.25" customHeight="1"/>
    <row r="11" ht="3.75" customHeight="1"/>
    <row r="12" spans="2:15" ht="301.5" customHeight="1">
      <c r="B12" s="66" t="s">
        <v>252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ht="266.25" customHeight="1"/>
    <row r="14" ht="52.5" customHeight="1"/>
    <row r="15" ht="1.5" customHeight="1"/>
    <row r="16" ht="5.25" customHeight="1"/>
    <row r="17" spans="8:17" ht="16.5" customHeight="1">
      <c r="H17" s="65" t="s">
        <v>44</v>
      </c>
      <c r="I17" s="65"/>
      <c r="J17" s="65"/>
      <c r="M17" s="65" t="s">
        <v>251</v>
      </c>
      <c r="N17" s="65"/>
      <c r="O17" s="61" t="s">
        <v>46</v>
      </c>
      <c r="P17" s="61"/>
      <c r="Q17" s="61"/>
    </row>
    <row r="18" spans="8:10" ht="1.5" customHeight="1">
      <c r="H18" s="65"/>
      <c r="I18" s="65"/>
      <c r="J18" s="65"/>
    </row>
  </sheetData>
  <sheetProtection/>
  <mergeCells count="11">
    <mergeCell ref="L8:O9"/>
    <mergeCell ref="B12:O12"/>
    <mergeCell ref="M17:N17"/>
    <mergeCell ref="O17:Q17"/>
    <mergeCell ref="H17:J18"/>
    <mergeCell ref="A2:Q2"/>
    <mergeCell ref="E6:F8"/>
    <mergeCell ref="I4:J4"/>
    <mergeCell ref="C9:E9"/>
    <mergeCell ref="F9:I9"/>
    <mergeCell ref="J8:K9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B2:V20"/>
  <sheetViews>
    <sheetView tabSelected="1" zoomScaleSheetLayoutView="100" zoomScalePageLayoutView="0" workbookViewId="0" topLeftCell="A1">
      <selection activeCell="L9" sqref="L9:V9"/>
    </sheetView>
  </sheetViews>
  <sheetFormatPr defaultColWidth="9.140625" defaultRowHeight="12.75"/>
  <cols>
    <col min="1" max="1" width="9.140625" style="40" customWidth="1"/>
    <col min="2" max="2" width="10.7109375" style="40" customWidth="1"/>
    <col min="3" max="3" width="1.7109375" style="40" customWidth="1"/>
    <col min="4" max="4" width="0.9921875" style="40" customWidth="1"/>
    <col min="5" max="5" width="22.00390625" style="40" customWidth="1"/>
    <col min="6" max="6" width="11.140625" style="40" customWidth="1"/>
    <col min="7" max="7" width="1.1484375" style="40" customWidth="1"/>
    <col min="8" max="8" width="2.421875" style="40" customWidth="1"/>
    <col min="9" max="9" width="6.00390625" style="40" customWidth="1"/>
    <col min="10" max="10" width="2.8515625" style="40" customWidth="1"/>
    <col min="11" max="11" width="9.7109375" style="40" customWidth="1"/>
    <col min="12" max="12" width="3.8515625" style="40" customWidth="1"/>
    <col min="13" max="13" width="6.00390625" style="40" customWidth="1"/>
    <col min="14" max="14" width="2.57421875" style="40" customWidth="1"/>
    <col min="15" max="15" width="15.7109375" style="40" customWidth="1"/>
    <col min="16" max="16" width="11.57421875" style="40" customWidth="1"/>
    <col min="17" max="17" width="3.28125" style="40" customWidth="1"/>
    <col min="18" max="18" width="2.57421875" style="40" customWidth="1"/>
    <col min="19" max="19" width="5.57421875" style="40" customWidth="1"/>
    <col min="20" max="20" width="0.9921875" style="40" customWidth="1"/>
    <col min="21" max="21" width="1.7109375" style="40" customWidth="1"/>
    <col min="22" max="22" width="10.00390625" style="40" customWidth="1"/>
    <col min="23" max="16384" width="9.140625" style="40" customWidth="1"/>
  </cols>
  <sheetData>
    <row r="1" ht="55.5" customHeight="1"/>
    <row r="2" spans="9:13" s="85" customFormat="1" ht="22.5" customHeight="1">
      <c r="I2" s="82" t="s">
        <v>290</v>
      </c>
      <c r="J2" s="82"/>
      <c r="K2" s="82"/>
      <c r="L2" s="82"/>
      <c r="M2" s="82"/>
    </row>
    <row r="3" s="85" customFormat="1" ht="11.25" customHeight="1"/>
    <row r="4" spans="2:22" s="85" customFormat="1" ht="81.75" customHeight="1">
      <c r="B4" s="83" t="s">
        <v>289</v>
      </c>
      <c r="C4" s="83"/>
      <c r="D4" s="83"/>
      <c r="E4" s="83"/>
      <c r="O4" s="86" t="s">
        <v>14</v>
      </c>
      <c r="P4" s="86"/>
      <c r="Q4" s="86"/>
      <c r="R4" s="86"/>
      <c r="S4" s="86"/>
      <c r="T4" s="86"/>
      <c r="U4" s="86"/>
      <c r="V4" s="86"/>
    </row>
    <row r="5" spans="15:22" s="85" customFormat="1" ht="7.5" customHeight="1">
      <c r="O5" s="86"/>
      <c r="P5" s="86"/>
      <c r="Q5" s="86"/>
      <c r="R5" s="86"/>
      <c r="S5" s="86"/>
      <c r="T5" s="86"/>
      <c r="U5" s="86"/>
      <c r="V5" s="86"/>
    </row>
    <row r="6" spans="2:22" s="85" customFormat="1" ht="22.5" customHeight="1">
      <c r="B6" s="84" t="s">
        <v>288</v>
      </c>
      <c r="C6" s="84"/>
      <c r="D6" s="84"/>
      <c r="E6" s="84" t="s">
        <v>287</v>
      </c>
      <c r="F6" s="84"/>
      <c r="G6" s="84"/>
      <c r="H6" s="84" t="s">
        <v>286</v>
      </c>
      <c r="I6" s="84"/>
      <c r="J6" s="84"/>
      <c r="K6" s="84"/>
      <c r="L6" s="84"/>
      <c r="M6" s="84"/>
      <c r="N6" s="84"/>
      <c r="O6" s="84" t="s">
        <v>4</v>
      </c>
      <c r="P6" s="84"/>
      <c r="Q6" s="84"/>
      <c r="R6" s="84"/>
      <c r="S6" s="84"/>
      <c r="T6" s="84"/>
      <c r="U6" s="84"/>
      <c r="V6" s="84"/>
    </row>
    <row r="7" spans="2:22" s="85" customFormat="1" ht="22.5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 t="s">
        <v>255</v>
      </c>
      <c r="P7" s="84"/>
      <c r="Q7" s="84"/>
      <c r="R7" s="84"/>
      <c r="S7" s="84" t="s">
        <v>285</v>
      </c>
      <c r="T7" s="84"/>
      <c r="U7" s="84"/>
      <c r="V7" s="84"/>
    </row>
    <row r="8" spans="2:22" s="88" customFormat="1" ht="22.5" customHeight="1">
      <c r="B8" s="91" t="s">
        <v>13</v>
      </c>
      <c r="C8" s="92"/>
      <c r="D8" s="93"/>
      <c r="E8" s="87">
        <v>2743896</v>
      </c>
      <c r="F8" s="87"/>
      <c r="G8" s="87"/>
      <c r="H8" s="87">
        <v>2712144</v>
      </c>
      <c r="I8" s="87"/>
      <c r="J8" s="87"/>
      <c r="K8" s="87"/>
      <c r="L8" s="87"/>
      <c r="M8" s="87"/>
      <c r="N8" s="87"/>
      <c r="O8" s="87">
        <v>31752</v>
      </c>
      <c r="P8" s="87"/>
      <c r="Q8" s="87"/>
      <c r="R8" s="87"/>
      <c r="S8" s="99">
        <v>1.2</v>
      </c>
      <c r="T8" s="99"/>
      <c r="U8" s="99"/>
      <c r="V8" s="99"/>
    </row>
    <row r="9" spans="2:22" s="95" customFormat="1" ht="22.5" customHeight="1">
      <c r="B9" s="96" t="s">
        <v>291</v>
      </c>
      <c r="C9" s="96"/>
      <c r="D9" s="96"/>
      <c r="E9" s="96"/>
      <c r="F9" s="96"/>
      <c r="G9" s="96"/>
      <c r="H9" s="96"/>
      <c r="I9" s="96"/>
      <c r="J9" s="96"/>
      <c r="K9" s="96"/>
      <c r="L9" s="96" t="s">
        <v>292</v>
      </c>
      <c r="M9" s="96"/>
      <c r="N9" s="96"/>
      <c r="O9" s="96"/>
      <c r="P9" s="96"/>
      <c r="Q9" s="96"/>
      <c r="R9" s="96"/>
      <c r="S9" s="96"/>
      <c r="T9" s="96"/>
      <c r="U9" s="96"/>
      <c r="V9" s="96"/>
    </row>
    <row r="10" spans="2:22" s="95" customFormat="1" ht="22.5" customHeight="1">
      <c r="B10" s="97" t="s">
        <v>7</v>
      </c>
      <c r="C10" s="96" t="s">
        <v>8</v>
      </c>
      <c r="D10" s="96"/>
      <c r="E10" s="96"/>
      <c r="F10" s="97" t="s">
        <v>283</v>
      </c>
      <c r="G10" s="96" t="s">
        <v>282</v>
      </c>
      <c r="H10" s="96"/>
      <c r="I10" s="96"/>
      <c r="J10" s="96"/>
      <c r="K10" s="97" t="s">
        <v>281</v>
      </c>
      <c r="L10" s="96" t="s">
        <v>284</v>
      </c>
      <c r="M10" s="96"/>
      <c r="N10" s="96"/>
      <c r="O10" s="96"/>
      <c r="P10" s="97" t="s">
        <v>283</v>
      </c>
      <c r="Q10" s="96" t="s">
        <v>282</v>
      </c>
      <c r="R10" s="96"/>
      <c r="S10" s="96"/>
      <c r="T10" s="96"/>
      <c r="U10" s="96"/>
      <c r="V10" s="97" t="s">
        <v>281</v>
      </c>
    </row>
    <row r="11" spans="2:22" s="88" customFormat="1" ht="22.5" customHeight="1">
      <c r="B11" s="89" t="s">
        <v>278</v>
      </c>
      <c r="C11" s="87" t="s">
        <v>280</v>
      </c>
      <c r="D11" s="87"/>
      <c r="E11" s="87"/>
      <c r="F11" s="89">
        <v>0</v>
      </c>
      <c r="G11" s="87">
        <v>522539</v>
      </c>
      <c r="H11" s="87"/>
      <c r="I11" s="87"/>
      <c r="J11" s="87"/>
      <c r="K11" s="98">
        <f>G11/E8*100</f>
        <v>19.04368824474397</v>
      </c>
      <c r="L11" s="87" t="s">
        <v>279</v>
      </c>
      <c r="M11" s="87"/>
      <c r="N11" s="87"/>
      <c r="O11" s="87"/>
      <c r="P11" s="89">
        <v>0</v>
      </c>
      <c r="Q11" s="87">
        <v>46783</v>
      </c>
      <c r="R11" s="87"/>
      <c r="S11" s="87"/>
      <c r="T11" s="87"/>
      <c r="U11" s="87"/>
      <c r="V11" s="94">
        <f>Q11/E8*100</f>
        <v>1.70498444547461</v>
      </c>
    </row>
    <row r="12" spans="2:22" s="88" customFormat="1" ht="22.5" customHeight="1">
      <c r="B12" s="89" t="s">
        <v>278</v>
      </c>
      <c r="C12" s="87" t="s">
        <v>277</v>
      </c>
      <c r="D12" s="87"/>
      <c r="E12" s="87"/>
      <c r="F12" s="89">
        <v>40392</v>
      </c>
      <c r="G12" s="87">
        <v>1365062</v>
      </c>
      <c r="H12" s="87"/>
      <c r="I12" s="87"/>
      <c r="J12" s="87"/>
      <c r="K12" s="98">
        <f>G12/E8*100</f>
        <v>49.74904296664305</v>
      </c>
      <c r="L12" s="87" t="s">
        <v>276</v>
      </c>
      <c r="M12" s="87"/>
      <c r="N12" s="87"/>
      <c r="O12" s="87"/>
      <c r="P12" s="89">
        <v>5340</v>
      </c>
      <c r="Q12" s="87">
        <v>868703</v>
      </c>
      <c r="R12" s="87"/>
      <c r="S12" s="87"/>
      <c r="T12" s="87"/>
      <c r="U12" s="87"/>
      <c r="V12" s="94">
        <f>Q12/E8*100</f>
        <v>31.65947251645106</v>
      </c>
    </row>
    <row r="13" spans="2:22" s="88" customFormat="1" ht="22.5" customHeight="1">
      <c r="B13" s="89" t="s">
        <v>273</v>
      </c>
      <c r="C13" s="87" t="s">
        <v>275</v>
      </c>
      <c r="D13" s="87"/>
      <c r="E13" s="87"/>
      <c r="F13" s="89">
        <v>-8640</v>
      </c>
      <c r="G13" s="87">
        <v>826365</v>
      </c>
      <c r="H13" s="87"/>
      <c r="I13" s="87"/>
      <c r="J13" s="87"/>
      <c r="K13" s="98">
        <f>G13/E8*100</f>
        <v>30.11648400668247</v>
      </c>
      <c r="L13" s="87" t="s">
        <v>274</v>
      </c>
      <c r="M13" s="87"/>
      <c r="N13" s="87"/>
      <c r="O13" s="87"/>
      <c r="P13" s="89">
        <v>14157</v>
      </c>
      <c r="Q13" s="87">
        <v>290977</v>
      </c>
      <c r="R13" s="87"/>
      <c r="S13" s="87"/>
      <c r="T13" s="87"/>
      <c r="U13" s="87"/>
      <c r="V13" s="94">
        <f>Q13/E8*100</f>
        <v>10.604519996384703</v>
      </c>
    </row>
    <row r="14" spans="2:22" s="88" customFormat="1" ht="22.5" customHeight="1">
      <c r="B14" s="89" t="s">
        <v>273</v>
      </c>
      <c r="C14" s="87" t="s">
        <v>272</v>
      </c>
      <c r="D14" s="87"/>
      <c r="E14" s="87"/>
      <c r="F14" s="89">
        <v>0</v>
      </c>
      <c r="G14" s="87">
        <v>2903</v>
      </c>
      <c r="H14" s="87"/>
      <c r="I14" s="87"/>
      <c r="J14" s="87"/>
      <c r="K14" s="98">
        <f>G14/E8*100</f>
        <v>0.10579847049596633</v>
      </c>
      <c r="L14" s="87" t="s">
        <v>271</v>
      </c>
      <c r="M14" s="87"/>
      <c r="N14" s="87"/>
      <c r="O14" s="87"/>
      <c r="P14" s="89">
        <v>-9464</v>
      </c>
      <c r="Q14" s="87">
        <v>665807</v>
      </c>
      <c r="R14" s="87"/>
      <c r="S14" s="87"/>
      <c r="T14" s="87"/>
      <c r="U14" s="87"/>
      <c r="V14" s="94">
        <f>Q14/E8*100</f>
        <v>24.265023164143248</v>
      </c>
    </row>
    <row r="15" spans="2:22" s="88" customFormat="1" ht="22.5" customHeight="1">
      <c r="B15" s="89" t="s">
        <v>270</v>
      </c>
      <c r="C15" s="87" t="s">
        <v>269</v>
      </c>
      <c r="D15" s="87"/>
      <c r="E15" s="87"/>
      <c r="F15" s="89">
        <v>0</v>
      </c>
      <c r="G15" s="87">
        <v>27027</v>
      </c>
      <c r="H15" s="87"/>
      <c r="I15" s="87"/>
      <c r="J15" s="87"/>
      <c r="K15" s="98">
        <f>G15/E8*100</f>
        <v>0.9849863114345442</v>
      </c>
      <c r="L15" s="87" t="s">
        <v>268</v>
      </c>
      <c r="M15" s="87"/>
      <c r="N15" s="87"/>
      <c r="O15" s="87"/>
      <c r="P15" s="89">
        <v>-1917</v>
      </c>
      <c r="Q15" s="87">
        <v>403048</v>
      </c>
      <c r="R15" s="87"/>
      <c r="S15" s="87"/>
      <c r="T15" s="87"/>
      <c r="U15" s="87"/>
      <c r="V15" s="94">
        <f>Q15/E8*100</f>
        <v>14.688894914384509</v>
      </c>
    </row>
    <row r="16" spans="2:22" s="88" customFormat="1" ht="22.5" customHeight="1">
      <c r="B16" s="89"/>
      <c r="C16" s="91"/>
      <c r="D16" s="92"/>
      <c r="E16" s="93"/>
      <c r="F16" s="89"/>
      <c r="G16" s="91"/>
      <c r="H16" s="92"/>
      <c r="I16" s="92"/>
      <c r="J16" s="93"/>
      <c r="K16" s="94"/>
      <c r="L16" s="87" t="s">
        <v>267</v>
      </c>
      <c r="M16" s="87"/>
      <c r="N16" s="87"/>
      <c r="O16" s="87"/>
      <c r="P16" s="89">
        <v>23636</v>
      </c>
      <c r="Q16" s="87">
        <v>464570</v>
      </c>
      <c r="R16" s="87"/>
      <c r="S16" s="87"/>
      <c r="T16" s="87"/>
      <c r="U16" s="87"/>
      <c r="V16" s="94">
        <f>Q16/E8*100</f>
        <v>16.931035287051696</v>
      </c>
    </row>
    <row r="17" spans="2:22" s="88" customFormat="1" ht="22.5" customHeight="1">
      <c r="B17" s="89"/>
      <c r="C17" s="91"/>
      <c r="D17" s="92"/>
      <c r="E17" s="93"/>
      <c r="F17" s="89"/>
      <c r="G17" s="91"/>
      <c r="H17" s="92"/>
      <c r="I17" s="92"/>
      <c r="J17" s="93"/>
      <c r="K17" s="94"/>
      <c r="L17" s="87" t="s">
        <v>266</v>
      </c>
      <c r="M17" s="87"/>
      <c r="N17" s="87"/>
      <c r="O17" s="87"/>
      <c r="P17" s="89">
        <v>0</v>
      </c>
      <c r="Q17" s="87">
        <v>4008</v>
      </c>
      <c r="R17" s="87"/>
      <c r="S17" s="87"/>
      <c r="T17" s="87"/>
      <c r="U17" s="87"/>
      <c r="V17" s="94">
        <f>Q17/E8*100</f>
        <v>0.14606967611017327</v>
      </c>
    </row>
    <row r="18" s="90" customFormat="1" ht="176.25" customHeight="1"/>
    <row r="19" ht="1.5" customHeight="1"/>
    <row r="20" spans="10:22" ht="17.25" customHeight="1">
      <c r="J20" s="65" t="s">
        <v>265</v>
      </c>
      <c r="K20" s="65"/>
      <c r="L20" s="65"/>
      <c r="R20" s="81" t="s">
        <v>251</v>
      </c>
      <c r="S20" s="81"/>
      <c r="T20" s="80" t="s">
        <v>46</v>
      </c>
      <c r="U20" s="80"/>
      <c r="V20" s="80"/>
    </row>
  </sheetData>
  <sheetProtection/>
  <mergeCells count="51">
    <mergeCell ref="C16:E16"/>
    <mergeCell ref="C17:E17"/>
    <mergeCell ref="G16:J16"/>
    <mergeCell ref="G17:J17"/>
    <mergeCell ref="I2:M2"/>
    <mergeCell ref="B6:D7"/>
    <mergeCell ref="E6:G7"/>
    <mergeCell ref="H6:N7"/>
    <mergeCell ref="O6:V6"/>
    <mergeCell ref="O7:R7"/>
    <mergeCell ref="S7:V7"/>
    <mergeCell ref="O4:V5"/>
    <mergeCell ref="B4:E4"/>
    <mergeCell ref="B8:D8"/>
    <mergeCell ref="E8:G8"/>
    <mergeCell ref="H8:N8"/>
    <mergeCell ref="O8:R8"/>
    <mergeCell ref="S8:V8"/>
    <mergeCell ref="B9:K9"/>
    <mergeCell ref="L9:V9"/>
    <mergeCell ref="C10:E10"/>
    <mergeCell ref="G10:J10"/>
    <mergeCell ref="L10:O10"/>
    <mergeCell ref="Q10:U10"/>
    <mergeCell ref="L11:O11"/>
    <mergeCell ref="Q11:U11"/>
    <mergeCell ref="C11:E11"/>
    <mergeCell ref="G11:J11"/>
    <mergeCell ref="L12:O12"/>
    <mergeCell ref="Q12:U12"/>
    <mergeCell ref="L13:O13"/>
    <mergeCell ref="Q13:U13"/>
    <mergeCell ref="L14:O14"/>
    <mergeCell ref="Q14:U14"/>
    <mergeCell ref="G14:J14"/>
    <mergeCell ref="L15:O15"/>
    <mergeCell ref="Q15:U15"/>
    <mergeCell ref="L16:O16"/>
    <mergeCell ref="Q16:U16"/>
    <mergeCell ref="L17:O17"/>
    <mergeCell ref="Q17:U17"/>
    <mergeCell ref="C15:E15"/>
    <mergeCell ref="G15:J15"/>
    <mergeCell ref="J20:L20"/>
    <mergeCell ref="T20:V20"/>
    <mergeCell ref="R20:S20"/>
    <mergeCell ref="C12:E12"/>
    <mergeCell ref="G12:J12"/>
    <mergeCell ref="C13:E13"/>
    <mergeCell ref="G13:J13"/>
    <mergeCell ref="C14:E14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K86"/>
  <sheetViews>
    <sheetView zoomScaleSheetLayoutView="100" zoomScalePageLayoutView="0" workbookViewId="0" topLeftCell="A79">
      <selection activeCell="I43" sqref="I43:J43"/>
    </sheetView>
  </sheetViews>
  <sheetFormatPr defaultColWidth="9.140625" defaultRowHeight="12.75"/>
  <cols>
    <col min="1" max="4" width="3.00390625" style="0" customWidth="1"/>
    <col min="5" max="5" width="16.7109375" style="0" customWidth="1"/>
    <col min="6" max="8" width="7.7109375" style="0" customWidth="1"/>
    <col min="9" max="9" width="33.00390625" style="0" customWidth="1"/>
    <col min="11" max="11" width="6.28125" style="0" customWidth="1"/>
  </cols>
  <sheetData>
    <row r="1" ht="19.5" customHeight="1"/>
    <row r="2" spans="1:11" ht="4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6.5" customHeight="1">
      <c r="A3" s="36" t="s">
        <v>12</v>
      </c>
      <c r="B3" s="36"/>
      <c r="C3" s="36"/>
      <c r="D3" s="36"/>
      <c r="E3" s="2" t="s">
        <v>13</v>
      </c>
      <c r="F3" s="37" t="s">
        <v>14</v>
      </c>
      <c r="G3" s="37"/>
      <c r="H3" s="37"/>
      <c r="I3" s="37"/>
      <c r="J3" s="37"/>
      <c r="K3" s="37"/>
    </row>
    <row r="4" spans="1:11" ht="22.5" customHeight="1">
      <c r="A4" s="34" t="s">
        <v>1</v>
      </c>
      <c r="B4" s="34"/>
      <c r="C4" s="34"/>
      <c r="D4" s="34"/>
      <c r="E4" s="34"/>
      <c r="F4" s="35" t="s">
        <v>2</v>
      </c>
      <c r="G4" s="35" t="s">
        <v>3</v>
      </c>
      <c r="H4" s="34" t="s">
        <v>4</v>
      </c>
      <c r="I4" s="34" t="s">
        <v>5</v>
      </c>
      <c r="J4" s="34"/>
      <c r="K4" s="34" t="s">
        <v>6</v>
      </c>
    </row>
    <row r="5" spans="1:11" ht="22.5" customHeigh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35"/>
      <c r="G5" s="35"/>
      <c r="H5" s="34"/>
      <c r="I5" s="34"/>
      <c r="J5" s="34"/>
      <c r="K5" s="34"/>
    </row>
    <row r="6" spans="1:11" ht="22.5" customHeight="1">
      <c r="A6" s="3" t="s">
        <v>15</v>
      </c>
      <c r="B6" s="4"/>
      <c r="C6" s="4"/>
      <c r="D6" s="4"/>
      <c r="E6" s="5"/>
      <c r="F6" s="6">
        <v>1887601</v>
      </c>
      <c r="G6" s="6">
        <v>1847209</v>
      </c>
      <c r="H6" s="6">
        <v>40392</v>
      </c>
      <c r="I6" s="7"/>
      <c r="J6" s="8"/>
      <c r="K6" s="9"/>
    </row>
    <row r="7" spans="1:11" ht="22.5" customHeight="1">
      <c r="A7" s="10"/>
      <c r="B7" s="11" t="s">
        <v>16</v>
      </c>
      <c r="C7" s="4"/>
      <c r="D7" s="4"/>
      <c r="E7" s="5"/>
      <c r="F7" s="6">
        <v>522539</v>
      </c>
      <c r="G7" s="6">
        <v>522539</v>
      </c>
      <c r="H7" s="6">
        <v>0</v>
      </c>
      <c r="I7" s="7"/>
      <c r="J7" s="8"/>
      <c r="K7" s="9"/>
    </row>
    <row r="8" spans="1:11" ht="22.5" customHeight="1">
      <c r="A8" s="12"/>
      <c r="B8" s="13"/>
      <c r="C8" s="11" t="s">
        <v>17</v>
      </c>
      <c r="D8" s="4"/>
      <c r="E8" s="5"/>
      <c r="F8" s="6">
        <v>522539</v>
      </c>
      <c r="G8" s="6">
        <v>522539</v>
      </c>
      <c r="H8" s="6">
        <v>0</v>
      </c>
      <c r="I8" s="7"/>
      <c r="J8" s="8"/>
      <c r="K8" s="9"/>
    </row>
    <row r="9" spans="1:11" ht="22.5" customHeight="1">
      <c r="A9" s="12"/>
      <c r="B9" s="14"/>
      <c r="C9" s="14"/>
      <c r="D9" s="11" t="s">
        <v>18</v>
      </c>
      <c r="E9" s="5"/>
      <c r="F9" s="6">
        <v>522539</v>
      </c>
      <c r="G9" s="6">
        <v>522539</v>
      </c>
      <c r="H9" s="6">
        <v>0</v>
      </c>
      <c r="I9" s="7"/>
      <c r="J9" s="8"/>
      <c r="K9" s="9"/>
    </row>
    <row r="10" spans="1:11" ht="22.5" customHeight="1">
      <c r="A10" s="12"/>
      <c r="B10" s="14"/>
      <c r="C10" s="14"/>
      <c r="D10" s="14"/>
      <c r="E10" s="15" t="s">
        <v>19</v>
      </c>
      <c r="F10" s="6">
        <v>304316</v>
      </c>
      <c r="G10" s="6">
        <v>304316</v>
      </c>
      <c r="H10" s="6">
        <v>0</v>
      </c>
      <c r="I10" s="7" t="s">
        <v>20</v>
      </c>
      <c r="J10" s="16">
        <v>-297920000</v>
      </c>
      <c r="K10" s="9"/>
    </row>
    <row r="11" spans="1:11" ht="22.5" customHeight="1">
      <c r="A11" s="12"/>
      <c r="B11" s="14"/>
      <c r="C11" s="14"/>
      <c r="D11" s="14"/>
      <c r="E11" s="17"/>
      <c r="F11" s="18"/>
      <c r="G11" s="18"/>
      <c r="H11" s="18"/>
      <c r="I11" s="7" t="s">
        <v>21</v>
      </c>
      <c r="J11" s="19">
        <v>297920000</v>
      </c>
      <c r="K11" s="9"/>
    </row>
    <row r="12" spans="1:11" ht="22.5" customHeight="1">
      <c r="A12" s="12"/>
      <c r="B12" s="14"/>
      <c r="C12" s="14"/>
      <c r="D12" s="14"/>
      <c r="E12" s="15" t="s">
        <v>22</v>
      </c>
      <c r="F12" s="6">
        <v>169533</v>
      </c>
      <c r="G12" s="6">
        <v>169533</v>
      </c>
      <c r="H12" s="6">
        <v>0</v>
      </c>
      <c r="I12" s="7"/>
      <c r="J12" s="8"/>
      <c r="K12" s="9"/>
    </row>
    <row r="13" spans="1:11" ht="22.5" customHeight="1">
      <c r="A13" s="12"/>
      <c r="B13" s="14"/>
      <c r="C13" s="14"/>
      <c r="D13" s="14"/>
      <c r="E13" s="15" t="s">
        <v>23</v>
      </c>
      <c r="F13" s="6">
        <v>48690</v>
      </c>
      <c r="G13" s="6">
        <v>48690</v>
      </c>
      <c r="H13" s="6">
        <v>0</v>
      </c>
      <c r="I13" s="7"/>
      <c r="J13" s="8"/>
      <c r="K13" s="9"/>
    </row>
    <row r="14" spans="1:11" ht="22.5" customHeight="1">
      <c r="A14" s="10"/>
      <c r="B14" s="11" t="s">
        <v>24</v>
      </c>
      <c r="C14" s="4"/>
      <c r="D14" s="4"/>
      <c r="E14" s="5"/>
      <c r="F14" s="6">
        <v>1365062</v>
      </c>
      <c r="G14" s="6">
        <v>1324670</v>
      </c>
      <c r="H14" s="6">
        <v>40392</v>
      </c>
      <c r="I14" s="7"/>
      <c r="J14" s="8"/>
      <c r="K14" s="9"/>
    </row>
    <row r="15" spans="1:11" ht="22.5" customHeight="1">
      <c r="A15" s="12"/>
      <c r="B15" s="13"/>
      <c r="C15" s="11" t="s">
        <v>25</v>
      </c>
      <c r="D15" s="4"/>
      <c r="E15" s="5"/>
      <c r="F15" s="6">
        <v>1365062</v>
      </c>
      <c r="G15" s="6">
        <v>1324670</v>
      </c>
      <c r="H15" s="6">
        <v>40392</v>
      </c>
      <c r="I15" s="7"/>
      <c r="J15" s="8"/>
      <c r="K15" s="9"/>
    </row>
    <row r="16" spans="1:11" ht="22.5" customHeight="1">
      <c r="A16" s="12"/>
      <c r="B16" s="14"/>
      <c r="C16" s="14"/>
      <c r="D16" s="11" t="s">
        <v>26</v>
      </c>
      <c r="E16" s="5"/>
      <c r="F16" s="6">
        <v>1365062</v>
      </c>
      <c r="G16" s="6">
        <v>1324670</v>
      </c>
      <c r="H16" s="6">
        <v>40392</v>
      </c>
      <c r="I16" s="7"/>
      <c r="J16" s="8"/>
      <c r="K16" s="9"/>
    </row>
    <row r="17" spans="1:11" ht="22.5" customHeight="1">
      <c r="A17" s="12"/>
      <c r="B17" s="14"/>
      <c r="C17" s="14"/>
      <c r="D17" s="14"/>
      <c r="E17" s="15" t="s">
        <v>27</v>
      </c>
      <c r="F17" s="6">
        <v>610144</v>
      </c>
      <c r="G17" s="6">
        <v>610144</v>
      </c>
      <c r="H17" s="6">
        <v>0</v>
      </c>
      <c r="I17" s="7"/>
      <c r="J17" s="8"/>
      <c r="K17" s="9"/>
    </row>
    <row r="18" spans="1:11" ht="22.5" customHeight="1">
      <c r="A18" s="12"/>
      <c r="B18" s="14"/>
      <c r="C18" s="14"/>
      <c r="D18" s="14"/>
      <c r="E18" s="15" t="s">
        <v>28</v>
      </c>
      <c r="F18" s="6">
        <v>754918</v>
      </c>
      <c r="G18" s="6">
        <v>714526</v>
      </c>
      <c r="H18" s="6">
        <v>40392</v>
      </c>
      <c r="I18" s="7" t="s">
        <v>29</v>
      </c>
      <c r="J18" s="19">
        <v>5590000</v>
      </c>
      <c r="K18" s="9"/>
    </row>
    <row r="19" spans="1:11" ht="22.5" customHeight="1">
      <c r="A19" s="12"/>
      <c r="B19" s="14"/>
      <c r="C19" s="14"/>
      <c r="D19" s="14"/>
      <c r="E19" s="17"/>
      <c r="F19" s="18"/>
      <c r="G19" s="18"/>
      <c r="H19" s="18"/>
      <c r="I19" s="7" t="s">
        <v>30</v>
      </c>
      <c r="J19" s="19">
        <v>5590000</v>
      </c>
      <c r="K19" s="9"/>
    </row>
    <row r="20" spans="1:11" ht="22.5" customHeight="1">
      <c r="A20" s="12"/>
      <c r="B20" s="14"/>
      <c r="C20" s="14"/>
      <c r="D20" s="14"/>
      <c r="E20" s="17"/>
      <c r="F20" s="18"/>
      <c r="G20" s="18"/>
      <c r="H20" s="18"/>
      <c r="I20" s="7" t="s">
        <v>31</v>
      </c>
      <c r="J20" s="19">
        <v>418000</v>
      </c>
      <c r="K20" s="9"/>
    </row>
    <row r="21" spans="1:11" ht="22.5" customHeight="1">
      <c r="A21" s="12"/>
      <c r="B21" s="14"/>
      <c r="C21" s="14"/>
      <c r="D21" s="14"/>
      <c r="E21" s="17"/>
      <c r="F21" s="18"/>
      <c r="G21" s="18"/>
      <c r="H21" s="18"/>
      <c r="I21" s="7" t="s">
        <v>32</v>
      </c>
      <c r="J21" s="19">
        <v>2358000</v>
      </c>
      <c r="K21" s="9"/>
    </row>
    <row r="22" spans="1:11" ht="22.5" customHeight="1">
      <c r="A22" s="12"/>
      <c r="B22" s="14"/>
      <c r="C22" s="14"/>
      <c r="D22" s="14"/>
      <c r="E22" s="17"/>
      <c r="F22" s="18"/>
      <c r="G22" s="18"/>
      <c r="H22" s="18"/>
      <c r="I22" s="7" t="s">
        <v>33</v>
      </c>
      <c r="J22" s="19">
        <v>2731000</v>
      </c>
      <c r="K22" s="9"/>
    </row>
    <row r="23" spans="1:11" ht="22.5" customHeight="1">
      <c r="A23" s="12"/>
      <c r="B23" s="14"/>
      <c r="C23" s="14"/>
      <c r="D23" s="14"/>
      <c r="E23" s="17"/>
      <c r="F23" s="18"/>
      <c r="G23" s="18"/>
      <c r="H23" s="18"/>
      <c r="I23" s="7" t="s">
        <v>34</v>
      </c>
      <c r="J23" s="19">
        <v>1894000</v>
      </c>
      <c r="K23" s="9"/>
    </row>
    <row r="24" spans="1:11" ht="22.5" customHeight="1">
      <c r="A24" s="12"/>
      <c r="B24" s="14"/>
      <c r="C24" s="14"/>
      <c r="D24" s="14"/>
      <c r="E24" s="17"/>
      <c r="F24" s="18"/>
      <c r="G24" s="18"/>
      <c r="H24" s="18"/>
      <c r="I24" s="7" t="s">
        <v>35</v>
      </c>
      <c r="J24" s="19">
        <v>15023000</v>
      </c>
      <c r="K24" s="9"/>
    </row>
    <row r="25" spans="1:11" ht="22.5" customHeight="1">
      <c r="A25" s="12"/>
      <c r="B25" s="14"/>
      <c r="C25" s="14"/>
      <c r="D25" s="14"/>
      <c r="E25" s="17"/>
      <c r="F25" s="18"/>
      <c r="G25" s="18"/>
      <c r="H25" s="18"/>
      <c r="I25" s="7" t="s">
        <v>36</v>
      </c>
      <c r="J25" s="19">
        <v>6000000</v>
      </c>
      <c r="K25" s="9"/>
    </row>
    <row r="26" spans="1:11" ht="22.5" customHeight="1">
      <c r="A26" s="12"/>
      <c r="B26" s="14"/>
      <c r="C26" s="14"/>
      <c r="D26" s="14"/>
      <c r="E26" s="17"/>
      <c r="F26" s="18"/>
      <c r="G26" s="18"/>
      <c r="H26" s="18"/>
      <c r="I26" s="7" t="s">
        <v>37</v>
      </c>
      <c r="J26" s="19">
        <v>698000</v>
      </c>
      <c r="K26" s="9"/>
    </row>
    <row r="27" spans="1:11" ht="22.5" customHeight="1">
      <c r="A27" s="12"/>
      <c r="B27" s="14"/>
      <c r="C27" s="14"/>
      <c r="D27" s="14"/>
      <c r="E27" s="17"/>
      <c r="F27" s="18"/>
      <c r="G27" s="18"/>
      <c r="H27" s="18"/>
      <c r="I27" s="7" t="s">
        <v>38</v>
      </c>
      <c r="J27" s="19">
        <v>90000</v>
      </c>
      <c r="K27" s="9"/>
    </row>
    <row r="28" spans="1:11" ht="22.5" customHeight="1">
      <c r="A28" s="3" t="s">
        <v>39</v>
      </c>
      <c r="B28" s="4"/>
      <c r="C28" s="4"/>
      <c r="D28" s="4"/>
      <c r="E28" s="5"/>
      <c r="F28" s="6">
        <v>829268</v>
      </c>
      <c r="G28" s="6">
        <v>837908</v>
      </c>
      <c r="H28" s="6">
        <v>-8640</v>
      </c>
      <c r="I28" s="7"/>
      <c r="J28" s="8"/>
      <c r="K28" s="9"/>
    </row>
    <row r="29" spans="1:11" ht="22.5" customHeight="1">
      <c r="A29" s="10"/>
      <c r="B29" s="11" t="s">
        <v>40</v>
      </c>
      <c r="C29" s="4"/>
      <c r="D29" s="4"/>
      <c r="E29" s="5"/>
      <c r="F29" s="6">
        <v>826365</v>
      </c>
      <c r="G29" s="6">
        <v>835005</v>
      </c>
      <c r="H29" s="6">
        <v>-8640</v>
      </c>
      <c r="I29" s="7"/>
      <c r="J29" s="8"/>
      <c r="K29" s="9"/>
    </row>
    <row r="30" spans="1:11" ht="22.5" customHeight="1">
      <c r="A30" s="12"/>
      <c r="B30" s="13"/>
      <c r="C30" s="11" t="s">
        <v>41</v>
      </c>
      <c r="D30" s="4"/>
      <c r="E30" s="5"/>
      <c r="F30" s="6">
        <v>826365</v>
      </c>
      <c r="G30" s="6">
        <v>835005</v>
      </c>
      <c r="H30" s="6">
        <v>-8640</v>
      </c>
      <c r="I30" s="7"/>
      <c r="J30" s="8"/>
      <c r="K30" s="9"/>
    </row>
    <row r="31" spans="1:11" ht="22.5" customHeight="1">
      <c r="A31" s="12"/>
      <c r="B31" s="14"/>
      <c r="C31" s="14"/>
      <c r="D31" s="11" t="s">
        <v>42</v>
      </c>
      <c r="E31" s="5"/>
      <c r="F31" s="6">
        <v>132850</v>
      </c>
      <c r="G31" s="6">
        <v>132850</v>
      </c>
      <c r="H31" s="6">
        <v>0</v>
      </c>
      <c r="I31" s="7"/>
      <c r="J31" s="8"/>
      <c r="K31" s="9"/>
    </row>
    <row r="32" spans="1:11" ht="22.5" customHeight="1">
      <c r="A32" s="12"/>
      <c r="B32" s="14"/>
      <c r="C32" s="14"/>
      <c r="D32" s="14"/>
      <c r="E32" s="15" t="s">
        <v>42</v>
      </c>
      <c r="F32" s="6">
        <v>132850</v>
      </c>
      <c r="G32" s="6">
        <v>132850</v>
      </c>
      <c r="H32" s="6">
        <v>0</v>
      </c>
      <c r="I32" s="7"/>
      <c r="J32" s="8"/>
      <c r="K32" s="9"/>
    </row>
    <row r="33" spans="1:11" ht="22.5" customHeight="1">
      <c r="A33" s="20"/>
      <c r="B33" s="21"/>
      <c r="C33" s="21"/>
      <c r="D33" s="22" t="s">
        <v>43</v>
      </c>
      <c r="E33" s="23"/>
      <c r="F33" s="6">
        <v>530000</v>
      </c>
      <c r="G33" s="6">
        <v>538640</v>
      </c>
      <c r="H33" s="6">
        <v>-8640</v>
      </c>
      <c r="I33" s="7"/>
      <c r="J33" s="8"/>
      <c r="K33" s="9"/>
    </row>
    <row r="34" ht="24" customHeight="1"/>
    <row r="35" ht="1.5" customHeight="1"/>
    <row r="36" ht="8.25" customHeight="1"/>
    <row r="37" spans="1:11" ht="16.5" customHeight="1">
      <c r="A37" s="38" t="s">
        <v>44</v>
      </c>
      <c r="B37" s="38"/>
      <c r="C37" s="38"/>
      <c r="D37" s="38"/>
      <c r="E37" s="38"/>
      <c r="F37" s="38"/>
      <c r="G37" s="38"/>
      <c r="H37" s="38"/>
      <c r="I37" s="24" t="s">
        <v>45</v>
      </c>
      <c r="J37" s="39" t="s">
        <v>46</v>
      </c>
      <c r="K37" s="39"/>
    </row>
    <row r="38" ht="50.25" customHeight="1"/>
    <row r="39" spans="1:11" ht="42" customHeight="1">
      <c r="A39" s="33" t="s">
        <v>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ht="16.5" customHeight="1">
      <c r="A40" s="36" t="s">
        <v>12</v>
      </c>
      <c r="B40" s="36"/>
      <c r="C40" s="36"/>
      <c r="D40" s="36"/>
      <c r="E40" s="2" t="s">
        <v>13</v>
      </c>
      <c r="F40" s="37" t="s">
        <v>14</v>
      </c>
      <c r="G40" s="37"/>
      <c r="H40" s="37"/>
      <c r="I40" s="37"/>
      <c r="J40" s="37"/>
      <c r="K40" s="37"/>
    </row>
    <row r="41" spans="1:11" ht="22.5" customHeight="1">
      <c r="A41" s="34" t="s">
        <v>1</v>
      </c>
      <c r="B41" s="34"/>
      <c r="C41" s="34"/>
      <c r="D41" s="34"/>
      <c r="E41" s="34"/>
      <c r="F41" s="35" t="s">
        <v>2</v>
      </c>
      <c r="G41" s="35" t="s">
        <v>3</v>
      </c>
      <c r="H41" s="34" t="s">
        <v>4</v>
      </c>
      <c r="I41" s="34" t="s">
        <v>5</v>
      </c>
      <c r="J41" s="34"/>
      <c r="K41" s="34" t="s">
        <v>6</v>
      </c>
    </row>
    <row r="42" spans="1:11" ht="22.5" customHeight="1">
      <c r="A42" s="1" t="s">
        <v>7</v>
      </c>
      <c r="B42" s="1" t="s">
        <v>8</v>
      </c>
      <c r="C42" s="1" t="s">
        <v>9</v>
      </c>
      <c r="D42" s="1" t="s">
        <v>10</v>
      </c>
      <c r="E42" s="1" t="s">
        <v>11</v>
      </c>
      <c r="F42" s="35"/>
      <c r="G42" s="35"/>
      <c r="H42" s="34"/>
      <c r="I42" s="34"/>
      <c r="J42" s="34"/>
      <c r="K42" s="34"/>
    </row>
    <row r="43" spans="1:11" ht="22.5" customHeight="1">
      <c r="A43" s="25"/>
      <c r="B43" s="26"/>
      <c r="C43" s="26"/>
      <c r="D43" s="26"/>
      <c r="E43" s="15" t="s">
        <v>47</v>
      </c>
      <c r="F43" s="6">
        <v>530000</v>
      </c>
      <c r="G43" s="6">
        <v>538640</v>
      </c>
      <c r="H43" s="6">
        <v>-8640</v>
      </c>
      <c r="I43" s="7" t="s">
        <v>48</v>
      </c>
      <c r="J43" s="19">
        <v>-8640000</v>
      </c>
      <c r="K43" s="9"/>
    </row>
    <row r="44" spans="1:11" ht="22.5" customHeight="1">
      <c r="A44" s="12"/>
      <c r="B44" s="14"/>
      <c r="C44" s="14"/>
      <c r="D44" s="11" t="s">
        <v>49</v>
      </c>
      <c r="E44" s="5"/>
      <c r="F44" s="6">
        <v>95260</v>
      </c>
      <c r="G44" s="6">
        <v>95260</v>
      </c>
      <c r="H44" s="6">
        <v>0</v>
      </c>
      <c r="I44" s="7"/>
      <c r="J44" s="8"/>
      <c r="K44" s="9"/>
    </row>
    <row r="45" spans="1:11" ht="22.5" customHeight="1">
      <c r="A45" s="12"/>
      <c r="B45" s="14"/>
      <c r="C45" s="14"/>
      <c r="D45" s="14"/>
      <c r="E45" s="15" t="s">
        <v>50</v>
      </c>
      <c r="F45" s="6">
        <v>95260</v>
      </c>
      <c r="G45" s="6">
        <v>95260</v>
      </c>
      <c r="H45" s="6">
        <v>0</v>
      </c>
      <c r="I45" s="7"/>
      <c r="J45" s="8"/>
      <c r="K45" s="9"/>
    </row>
    <row r="46" spans="1:11" ht="22.5" customHeight="1">
      <c r="A46" s="12"/>
      <c r="B46" s="14"/>
      <c r="C46" s="14"/>
      <c r="D46" s="11" t="s">
        <v>51</v>
      </c>
      <c r="E46" s="5"/>
      <c r="F46" s="6">
        <v>50690</v>
      </c>
      <c r="G46" s="6">
        <v>50690</v>
      </c>
      <c r="H46" s="6">
        <v>0</v>
      </c>
      <c r="I46" s="7"/>
      <c r="J46" s="8"/>
      <c r="K46" s="9"/>
    </row>
    <row r="47" spans="1:11" ht="22.5" customHeight="1">
      <c r="A47" s="12"/>
      <c r="B47" s="14"/>
      <c r="C47" s="14"/>
      <c r="D47" s="14"/>
      <c r="E47" s="15" t="s">
        <v>52</v>
      </c>
      <c r="F47" s="6">
        <v>50690</v>
      </c>
      <c r="G47" s="6">
        <v>50690</v>
      </c>
      <c r="H47" s="6">
        <v>0</v>
      </c>
      <c r="I47" s="7"/>
      <c r="J47" s="8"/>
      <c r="K47" s="9"/>
    </row>
    <row r="48" spans="1:11" ht="22.5" customHeight="1">
      <c r="A48" s="12"/>
      <c r="B48" s="14"/>
      <c r="C48" s="14"/>
      <c r="D48" s="11" t="s">
        <v>53</v>
      </c>
      <c r="E48" s="5"/>
      <c r="F48" s="6">
        <v>8925</v>
      </c>
      <c r="G48" s="6">
        <v>8925</v>
      </c>
      <c r="H48" s="6">
        <v>0</v>
      </c>
      <c r="I48" s="7"/>
      <c r="J48" s="8"/>
      <c r="K48" s="9"/>
    </row>
    <row r="49" spans="1:11" ht="22.5" customHeight="1">
      <c r="A49" s="12"/>
      <c r="B49" s="14"/>
      <c r="C49" s="14"/>
      <c r="D49" s="14"/>
      <c r="E49" s="15" t="s">
        <v>54</v>
      </c>
      <c r="F49" s="6">
        <v>8925</v>
      </c>
      <c r="G49" s="6">
        <v>8925</v>
      </c>
      <c r="H49" s="6">
        <v>0</v>
      </c>
      <c r="I49" s="7"/>
      <c r="J49" s="8"/>
      <c r="K49" s="9"/>
    </row>
    <row r="50" spans="1:11" ht="22.5" customHeight="1">
      <c r="A50" s="12"/>
      <c r="B50" s="14"/>
      <c r="C50" s="14"/>
      <c r="D50" s="11" t="s">
        <v>55</v>
      </c>
      <c r="E50" s="5"/>
      <c r="F50" s="6">
        <v>8640</v>
      </c>
      <c r="G50" s="6">
        <v>8640</v>
      </c>
      <c r="H50" s="6">
        <v>0</v>
      </c>
      <c r="I50" s="7"/>
      <c r="J50" s="8"/>
      <c r="K50" s="9"/>
    </row>
    <row r="51" spans="1:11" ht="22.5" customHeight="1">
      <c r="A51" s="12"/>
      <c r="B51" s="14"/>
      <c r="C51" s="14"/>
      <c r="D51" s="14"/>
      <c r="E51" s="15" t="s">
        <v>56</v>
      </c>
      <c r="F51" s="6">
        <v>8640</v>
      </c>
      <c r="G51" s="6">
        <v>8640</v>
      </c>
      <c r="H51" s="6">
        <v>0</v>
      </c>
      <c r="I51" s="7"/>
      <c r="J51" s="8"/>
      <c r="K51" s="9"/>
    </row>
    <row r="52" spans="1:11" ht="22.5" customHeight="1">
      <c r="A52" s="10"/>
      <c r="B52" s="11" t="s">
        <v>57</v>
      </c>
      <c r="C52" s="4"/>
      <c r="D52" s="4"/>
      <c r="E52" s="5"/>
      <c r="F52" s="6">
        <v>2903</v>
      </c>
      <c r="G52" s="6">
        <v>2903</v>
      </c>
      <c r="H52" s="6">
        <v>0</v>
      </c>
      <c r="I52" s="7"/>
      <c r="J52" s="8"/>
      <c r="K52" s="9"/>
    </row>
    <row r="53" spans="1:11" ht="22.5" customHeight="1">
      <c r="A53" s="12"/>
      <c r="B53" s="13"/>
      <c r="C53" s="11" t="s">
        <v>58</v>
      </c>
      <c r="D53" s="4"/>
      <c r="E53" s="5"/>
      <c r="F53" s="6">
        <v>53</v>
      </c>
      <c r="G53" s="6">
        <v>53</v>
      </c>
      <c r="H53" s="6">
        <v>0</v>
      </c>
      <c r="I53" s="7"/>
      <c r="J53" s="8"/>
      <c r="K53" s="9"/>
    </row>
    <row r="54" spans="1:11" ht="22.5" customHeight="1">
      <c r="A54" s="12"/>
      <c r="B54" s="14"/>
      <c r="C54" s="14"/>
      <c r="D54" s="11" t="s">
        <v>58</v>
      </c>
      <c r="E54" s="5"/>
      <c r="F54" s="6">
        <v>53</v>
      </c>
      <c r="G54" s="6">
        <v>53</v>
      </c>
      <c r="H54" s="6">
        <v>0</v>
      </c>
      <c r="I54" s="7"/>
      <c r="J54" s="8"/>
      <c r="K54" s="9"/>
    </row>
    <row r="55" spans="1:11" ht="22.5" customHeight="1">
      <c r="A55" s="12"/>
      <c r="B55" s="14"/>
      <c r="C55" s="14"/>
      <c r="D55" s="14"/>
      <c r="E55" s="15" t="s">
        <v>59</v>
      </c>
      <c r="F55" s="6">
        <v>50</v>
      </c>
      <c r="G55" s="6">
        <v>50</v>
      </c>
      <c r="H55" s="6">
        <v>0</v>
      </c>
      <c r="I55" s="7"/>
      <c r="J55" s="8"/>
      <c r="K55" s="9"/>
    </row>
    <row r="56" spans="1:11" ht="22.5" customHeight="1">
      <c r="A56" s="12"/>
      <c r="B56" s="14"/>
      <c r="C56" s="14"/>
      <c r="D56" s="14"/>
      <c r="E56" s="15" t="s">
        <v>60</v>
      </c>
      <c r="F56" s="6">
        <v>3</v>
      </c>
      <c r="G56" s="6">
        <v>3</v>
      </c>
      <c r="H56" s="6">
        <v>0</v>
      </c>
      <c r="I56" s="7"/>
      <c r="J56" s="8"/>
      <c r="K56" s="9"/>
    </row>
    <row r="57" spans="1:11" ht="22.5" customHeight="1">
      <c r="A57" s="12"/>
      <c r="B57" s="13"/>
      <c r="C57" s="11" t="s">
        <v>61</v>
      </c>
      <c r="D57" s="4"/>
      <c r="E57" s="5"/>
      <c r="F57" s="6">
        <v>250</v>
      </c>
      <c r="G57" s="6">
        <v>250</v>
      </c>
      <c r="H57" s="6">
        <v>0</v>
      </c>
      <c r="I57" s="7"/>
      <c r="J57" s="8"/>
      <c r="K57" s="9"/>
    </row>
    <row r="58" spans="1:11" ht="22.5" customHeight="1">
      <c r="A58" s="12"/>
      <c r="B58" s="14"/>
      <c r="C58" s="14"/>
      <c r="D58" s="11" t="s">
        <v>62</v>
      </c>
      <c r="E58" s="5"/>
      <c r="F58" s="6">
        <v>250</v>
      </c>
      <c r="G58" s="6">
        <v>250</v>
      </c>
      <c r="H58" s="6">
        <v>0</v>
      </c>
      <c r="I58" s="7"/>
      <c r="J58" s="8"/>
      <c r="K58" s="9"/>
    </row>
    <row r="59" spans="1:11" ht="22.5" customHeight="1">
      <c r="A59" s="12"/>
      <c r="B59" s="14"/>
      <c r="C59" s="14"/>
      <c r="D59" s="14"/>
      <c r="E59" s="15" t="s">
        <v>62</v>
      </c>
      <c r="F59" s="6">
        <v>250</v>
      </c>
      <c r="G59" s="6">
        <v>250</v>
      </c>
      <c r="H59" s="6">
        <v>0</v>
      </c>
      <c r="I59" s="7"/>
      <c r="J59" s="8"/>
      <c r="K59" s="9"/>
    </row>
    <row r="60" spans="1:11" ht="22.5" customHeight="1">
      <c r="A60" s="12"/>
      <c r="B60" s="13"/>
      <c r="C60" s="11" t="s">
        <v>63</v>
      </c>
      <c r="D60" s="4"/>
      <c r="E60" s="5"/>
      <c r="F60" s="6">
        <v>2600</v>
      </c>
      <c r="G60" s="6">
        <v>2600</v>
      </c>
      <c r="H60" s="6">
        <v>0</v>
      </c>
      <c r="I60" s="7"/>
      <c r="J60" s="8"/>
      <c r="K60" s="9"/>
    </row>
    <row r="61" spans="1:11" ht="22.5" customHeight="1">
      <c r="A61" s="12"/>
      <c r="B61" s="14"/>
      <c r="C61" s="14"/>
      <c r="D61" s="11" t="s">
        <v>64</v>
      </c>
      <c r="E61" s="5"/>
      <c r="F61" s="6">
        <v>600</v>
      </c>
      <c r="G61" s="6">
        <v>600</v>
      </c>
      <c r="H61" s="6">
        <v>0</v>
      </c>
      <c r="I61" s="7"/>
      <c r="J61" s="8"/>
      <c r="K61" s="9"/>
    </row>
    <row r="62" spans="1:11" ht="22.5" customHeight="1">
      <c r="A62" s="12"/>
      <c r="B62" s="14"/>
      <c r="C62" s="14"/>
      <c r="D62" s="14"/>
      <c r="E62" s="15" t="s">
        <v>64</v>
      </c>
      <c r="F62" s="6">
        <v>600</v>
      </c>
      <c r="G62" s="6">
        <v>600</v>
      </c>
      <c r="H62" s="6">
        <v>0</v>
      </c>
      <c r="I62" s="7"/>
      <c r="J62" s="8"/>
      <c r="K62" s="9"/>
    </row>
    <row r="63" spans="1:11" ht="22.5" customHeight="1">
      <c r="A63" s="12"/>
      <c r="B63" s="14"/>
      <c r="C63" s="14"/>
      <c r="D63" s="11" t="s">
        <v>65</v>
      </c>
      <c r="E63" s="5"/>
      <c r="F63" s="6">
        <v>2000</v>
      </c>
      <c r="G63" s="6">
        <v>2000</v>
      </c>
      <c r="H63" s="6">
        <v>0</v>
      </c>
      <c r="I63" s="7"/>
      <c r="J63" s="8"/>
      <c r="K63" s="9"/>
    </row>
    <row r="64" spans="1:11" ht="22.5" customHeight="1">
      <c r="A64" s="12"/>
      <c r="B64" s="14"/>
      <c r="C64" s="14"/>
      <c r="D64" s="14"/>
      <c r="E64" s="15" t="s">
        <v>66</v>
      </c>
      <c r="F64" s="6">
        <v>2000</v>
      </c>
      <c r="G64" s="6">
        <v>2000</v>
      </c>
      <c r="H64" s="6">
        <v>0</v>
      </c>
      <c r="I64" s="7"/>
      <c r="J64" s="8"/>
      <c r="K64" s="9"/>
    </row>
    <row r="65" spans="1:11" ht="22.5" customHeight="1">
      <c r="A65" s="3" t="s">
        <v>67</v>
      </c>
      <c r="B65" s="4"/>
      <c r="C65" s="4"/>
      <c r="D65" s="4"/>
      <c r="E65" s="5"/>
      <c r="F65" s="6">
        <v>27027</v>
      </c>
      <c r="G65" s="6">
        <v>27027</v>
      </c>
      <c r="H65" s="6">
        <v>0</v>
      </c>
      <c r="I65" s="7"/>
      <c r="J65" s="8"/>
      <c r="K65" s="9"/>
    </row>
    <row r="66" spans="1:11" ht="22.5" customHeight="1">
      <c r="A66" s="10"/>
      <c r="B66" s="11" t="s">
        <v>68</v>
      </c>
      <c r="C66" s="4"/>
      <c r="D66" s="4"/>
      <c r="E66" s="5"/>
      <c r="F66" s="6">
        <v>27027</v>
      </c>
      <c r="G66" s="6">
        <v>27027</v>
      </c>
      <c r="H66" s="6">
        <v>0</v>
      </c>
      <c r="I66" s="7"/>
      <c r="J66" s="8"/>
      <c r="K66" s="9"/>
    </row>
    <row r="67" spans="1:11" ht="22.5" customHeight="1">
      <c r="A67" s="12"/>
      <c r="B67" s="13"/>
      <c r="C67" s="11" t="s">
        <v>69</v>
      </c>
      <c r="D67" s="4"/>
      <c r="E67" s="5"/>
      <c r="F67" s="6">
        <v>22819</v>
      </c>
      <c r="G67" s="6">
        <v>22819</v>
      </c>
      <c r="H67" s="6">
        <v>0</v>
      </c>
      <c r="I67" s="7"/>
      <c r="J67" s="8"/>
      <c r="K67" s="9"/>
    </row>
    <row r="68" spans="1:11" ht="22.5" customHeight="1">
      <c r="A68" s="12"/>
      <c r="B68" s="14"/>
      <c r="C68" s="14"/>
      <c r="D68" s="11" t="s">
        <v>69</v>
      </c>
      <c r="E68" s="5"/>
      <c r="F68" s="6">
        <v>22819</v>
      </c>
      <c r="G68" s="6">
        <v>22819</v>
      </c>
      <c r="H68" s="6">
        <v>0</v>
      </c>
      <c r="I68" s="7"/>
      <c r="J68" s="8"/>
      <c r="K68" s="9"/>
    </row>
    <row r="69" spans="1:11" ht="22.5" customHeight="1">
      <c r="A69" s="12"/>
      <c r="B69" s="14"/>
      <c r="C69" s="14"/>
      <c r="D69" s="14"/>
      <c r="E69" s="15" t="s">
        <v>69</v>
      </c>
      <c r="F69" s="6">
        <v>22819</v>
      </c>
      <c r="G69" s="6">
        <v>22819</v>
      </c>
      <c r="H69" s="6">
        <v>0</v>
      </c>
      <c r="I69" s="7"/>
      <c r="J69" s="8"/>
      <c r="K69" s="9"/>
    </row>
    <row r="70" spans="1:11" ht="22.5" customHeight="1">
      <c r="A70" s="20"/>
      <c r="B70" s="27"/>
      <c r="C70" s="22" t="s">
        <v>70</v>
      </c>
      <c r="D70" s="28"/>
      <c r="E70" s="23"/>
      <c r="F70" s="6">
        <v>4208</v>
      </c>
      <c r="G70" s="6">
        <v>4208</v>
      </c>
      <c r="H70" s="6">
        <v>0</v>
      </c>
      <c r="I70" s="7"/>
      <c r="J70" s="8"/>
      <c r="K70" s="9"/>
    </row>
    <row r="71" ht="24" customHeight="1"/>
    <row r="72" ht="1.5" customHeight="1"/>
    <row r="73" ht="8.25" customHeight="1"/>
    <row r="74" spans="1:11" ht="16.5" customHeight="1">
      <c r="A74" s="38" t="s">
        <v>71</v>
      </c>
      <c r="B74" s="38"/>
      <c r="C74" s="38"/>
      <c r="D74" s="38"/>
      <c r="E74" s="38"/>
      <c r="F74" s="38"/>
      <c r="G74" s="38"/>
      <c r="H74" s="38"/>
      <c r="I74" s="24" t="s">
        <v>45</v>
      </c>
      <c r="J74" s="39" t="s">
        <v>46</v>
      </c>
      <c r="K74" s="39"/>
    </row>
    <row r="75" ht="50.25" customHeight="1"/>
    <row r="76" spans="1:11" ht="42" customHeight="1">
      <c r="A76" s="33" t="s">
        <v>0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6.5" customHeight="1">
      <c r="A77" s="36" t="s">
        <v>12</v>
      </c>
      <c r="B77" s="36"/>
      <c r="C77" s="36"/>
      <c r="D77" s="36"/>
      <c r="E77" s="2" t="s">
        <v>13</v>
      </c>
      <c r="F77" s="37" t="s">
        <v>14</v>
      </c>
      <c r="G77" s="37"/>
      <c r="H77" s="37"/>
      <c r="I77" s="37"/>
      <c r="J77" s="37"/>
      <c r="K77" s="37"/>
    </row>
    <row r="78" spans="1:11" ht="22.5" customHeight="1">
      <c r="A78" s="34" t="s">
        <v>1</v>
      </c>
      <c r="B78" s="34"/>
      <c r="C78" s="34"/>
      <c r="D78" s="34"/>
      <c r="E78" s="34"/>
      <c r="F78" s="35" t="s">
        <v>2</v>
      </c>
      <c r="G78" s="35" t="s">
        <v>3</v>
      </c>
      <c r="H78" s="34" t="s">
        <v>4</v>
      </c>
      <c r="I78" s="34" t="s">
        <v>5</v>
      </c>
      <c r="J78" s="34"/>
      <c r="K78" s="34" t="s">
        <v>6</v>
      </c>
    </row>
    <row r="79" spans="1:11" ht="22.5" customHeight="1">
      <c r="A79" s="1" t="s">
        <v>7</v>
      </c>
      <c r="B79" s="1" t="s">
        <v>8</v>
      </c>
      <c r="C79" s="1" t="s">
        <v>9</v>
      </c>
      <c r="D79" s="1" t="s">
        <v>10</v>
      </c>
      <c r="E79" s="1" t="s">
        <v>11</v>
      </c>
      <c r="F79" s="35"/>
      <c r="G79" s="35"/>
      <c r="H79" s="34"/>
      <c r="I79" s="34"/>
      <c r="J79" s="34"/>
      <c r="K79" s="34"/>
    </row>
    <row r="80" spans="1:11" ht="22.5" customHeight="1">
      <c r="A80" s="25"/>
      <c r="B80" s="26"/>
      <c r="C80" s="26"/>
      <c r="D80" s="11" t="s">
        <v>72</v>
      </c>
      <c r="E80" s="5"/>
      <c r="F80" s="6">
        <v>4208</v>
      </c>
      <c r="G80" s="6">
        <v>4208</v>
      </c>
      <c r="H80" s="6">
        <v>0</v>
      </c>
      <c r="I80" s="7"/>
      <c r="J80" s="8"/>
      <c r="K80" s="9"/>
    </row>
    <row r="81" spans="1:11" ht="22.5" customHeight="1">
      <c r="A81" s="12"/>
      <c r="B81" s="14"/>
      <c r="C81" s="14"/>
      <c r="D81" s="14"/>
      <c r="E81" s="15" t="s">
        <v>72</v>
      </c>
      <c r="F81" s="6">
        <v>4208</v>
      </c>
      <c r="G81" s="6">
        <v>4208</v>
      </c>
      <c r="H81" s="6">
        <v>0</v>
      </c>
      <c r="I81" s="7"/>
      <c r="J81" s="8"/>
      <c r="K81" s="9"/>
    </row>
    <row r="82" spans="1:11" ht="22.5" customHeight="1">
      <c r="A82" s="34" t="s">
        <v>73</v>
      </c>
      <c r="B82" s="34"/>
      <c r="C82" s="34"/>
      <c r="D82" s="34"/>
      <c r="E82" s="34"/>
      <c r="F82" s="6">
        <v>2743896</v>
      </c>
      <c r="G82" s="6">
        <v>2712144</v>
      </c>
      <c r="H82" s="29">
        <v>31752</v>
      </c>
      <c r="I82" s="30"/>
      <c r="J82" s="31"/>
      <c r="K82" s="32"/>
    </row>
    <row r="83" ht="409.5" customHeight="1"/>
    <row r="84" ht="1.5" customHeight="1"/>
    <row r="85" ht="8.25" customHeight="1"/>
    <row r="86" spans="1:11" ht="16.5" customHeight="1">
      <c r="A86" s="38" t="s">
        <v>74</v>
      </c>
      <c r="B86" s="38"/>
      <c r="C86" s="38"/>
      <c r="D86" s="38"/>
      <c r="E86" s="38"/>
      <c r="F86" s="38"/>
      <c r="G86" s="38"/>
      <c r="H86" s="38"/>
      <c r="I86" s="24" t="s">
        <v>45</v>
      </c>
      <c r="J86" s="39" t="s">
        <v>46</v>
      </c>
      <c r="K86" s="39"/>
    </row>
  </sheetData>
  <sheetProtection/>
  <mergeCells count="34">
    <mergeCell ref="A77:D77"/>
    <mergeCell ref="F77:K77"/>
    <mergeCell ref="A82:E82"/>
    <mergeCell ref="A86:H86"/>
    <mergeCell ref="J86:K86"/>
    <mergeCell ref="F40:K40"/>
    <mergeCell ref="A74:H74"/>
    <mergeCell ref="J74:K74"/>
    <mergeCell ref="A76:K76"/>
    <mergeCell ref="A78:E78"/>
    <mergeCell ref="F78:F79"/>
    <mergeCell ref="G78:G79"/>
    <mergeCell ref="H78:H79"/>
    <mergeCell ref="I78:J79"/>
    <mergeCell ref="K78:K79"/>
    <mergeCell ref="A37:H37"/>
    <mergeCell ref="J37:K37"/>
    <mergeCell ref="A39:K39"/>
    <mergeCell ref="A41:E41"/>
    <mergeCell ref="F41:F42"/>
    <mergeCell ref="G41:G42"/>
    <mergeCell ref="H41:H42"/>
    <mergeCell ref="I41:J42"/>
    <mergeCell ref="K41:K42"/>
    <mergeCell ref="A40:D40"/>
    <mergeCell ref="A2:K2"/>
    <mergeCell ref="A4:E4"/>
    <mergeCell ref="F4:F5"/>
    <mergeCell ref="G4:G5"/>
    <mergeCell ref="H4:H5"/>
    <mergeCell ref="I4:J5"/>
    <mergeCell ref="K4:K5"/>
    <mergeCell ref="A3:D3"/>
    <mergeCell ref="F3:K3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J220"/>
  <sheetViews>
    <sheetView zoomScaleSheetLayoutView="100" zoomScalePageLayoutView="0" workbookViewId="0" topLeftCell="A46">
      <selection activeCell="K66" sqref="K66"/>
    </sheetView>
  </sheetViews>
  <sheetFormatPr defaultColWidth="9.140625" defaultRowHeight="12.75"/>
  <cols>
    <col min="1" max="3" width="4.00390625" style="40" customWidth="1"/>
    <col min="4" max="4" width="6.140625" style="40" customWidth="1"/>
    <col min="5" max="5" width="16.140625" style="40" customWidth="1"/>
    <col min="6" max="8" width="7.7109375" style="40" customWidth="1"/>
    <col min="9" max="9" width="29.28125" style="40" customWidth="1"/>
    <col min="10" max="10" width="13.57421875" style="40" customWidth="1"/>
    <col min="11" max="16384" width="9.140625" style="40" customWidth="1"/>
  </cols>
  <sheetData>
    <row r="1" ht="19.5" customHeight="1"/>
    <row r="2" spans="1:10" ht="31.5" customHeight="1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62"/>
    </row>
    <row r="3" ht="10.5" customHeight="1"/>
    <row r="4" spans="1:10" ht="16.5" customHeight="1">
      <c r="A4" s="61" t="s">
        <v>12</v>
      </c>
      <c r="B4" s="61"/>
      <c r="C4" s="61"/>
      <c r="D4" s="61"/>
      <c r="E4" s="41" t="s">
        <v>13</v>
      </c>
      <c r="F4" s="43" t="s">
        <v>14</v>
      </c>
      <c r="G4" s="43"/>
      <c r="H4" s="43"/>
      <c r="I4" s="43"/>
      <c r="J4" s="43"/>
    </row>
    <row r="5" spans="1:10" ht="22.5" customHeight="1">
      <c r="A5" s="47" t="s">
        <v>99</v>
      </c>
      <c r="B5" s="47"/>
      <c r="C5" s="47"/>
      <c r="D5" s="47"/>
      <c r="E5" s="47"/>
      <c r="F5" s="58" t="s">
        <v>2</v>
      </c>
      <c r="G5" s="58" t="s">
        <v>3</v>
      </c>
      <c r="H5" s="58" t="s">
        <v>98</v>
      </c>
      <c r="I5" s="47" t="s">
        <v>5</v>
      </c>
      <c r="J5" s="47"/>
    </row>
    <row r="6" spans="1:10" ht="22.5" customHeight="1">
      <c r="A6" s="60" t="s">
        <v>97</v>
      </c>
      <c r="B6" s="60" t="s">
        <v>96</v>
      </c>
      <c r="C6" s="60" t="s">
        <v>95</v>
      </c>
      <c r="D6" s="60" t="s">
        <v>94</v>
      </c>
      <c r="E6" s="59" t="s">
        <v>11</v>
      </c>
      <c r="F6" s="58"/>
      <c r="G6" s="58"/>
      <c r="H6" s="58"/>
      <c r="I6" s="47"/>
      <c r="J6" s="47"/>
    </row>
    <row r="7" spans="1:10" ht="22.5" customHeight="1">
      <c r="A7" s="53" t="s">
        <v>250</v>
      </c>
      <c r="B7" s="52"/>
      <c r="C7" s="52"/>
      <c r="D7" s="52"/>
      <c r="E7" s="51"/>
      <c r="F7" s="50">
        <v>46783</v>
      </c>
      <c r="G7" s="50">
        <v>46783</v>
      </c>
      <c r="H7" s="50">
        <v>0</v>
      </c>
      <c r="I7" s="49"/>
      <c r="J7" s="48"/>
    </row>
    <row r="8" spans="1:10" ht="22.5" customHeight="1">
      <c r="A8" s="53" t="s">
        <v>249</v>
      </c>
      <c r="B8" s="52"/>
      <c r="C8" s="52"/>
      <c r="D8" s="52"/>
      <c r="E8" s="51"/>
      <c r="F8" s="50">
        <v>868703</v>
      </c>
      <c r="G8" s="50">
        <v>863363</v>
      </c>
      <c r="H8" s="50">
        <v>5340</v>
      </c>
      <c r="I8" s="49"/>
      <c r="J8" s="48"/>
    </row>
    <row r="9" spans="1:10" ht="22.5" customHeight="1">
      <c r="A9" s="57"/>
      <c r="B9" s="53" t="s">
        <v>248</v>
      </c>
      <c r="C9" s="52"/>
      <c r="D9" s="52"/>
      <c r="E9" s="51"/>
      <c r="F9" s="50">
        <v>813282</v>
      </c>
      <c r="G9" s="50">
        <v>515362</v>
      </c>
      <c r="H9" s="50">
        <v>297920</v>
      </c>
      <c r="I9" s="49"/>
      <c r="J9" s="48"/>
    </row>
    <row r="10" spans="1:10" ht="22.5" customHeight="1">
      <c r="A10" s="56"/>
      <c r="B10" s="57"/>
      <c r="C10" s="53" t="s">
        <v>247</v>
      </c>
      <c r="D10" s="52"/>
      <c r="E10" s="51"/>
      <c r="F10" s="50">
        <v>813282</v>
      </c>
      <c r="G10" s="50">
        <v>515362</v>
      </c>
      <c r="H10" s="50">
        <v>297920</v>
      </c>
      <c r="I10" s="49"/>
      <c r="J10" s="48"/>
    </row>
    <row r="11" spans="1:10" ht="22.5" customHeight="1">
      <c r="A11" s="56"/>
      <c r="B11" s="55"/>
      <c r="C11" s="55"/>
      <c r="D11" s="53" t="s">
        <v>246</v>
      </c>
      <c r="E11" s="51"/>
      <c r="F11" s="50">
        <v>482455</v>
      </c>
      <c r="G11" s="50">
        <v>184535</v>
      </c>
      <c r="H11" s="50">
        <v>297920</v>
      </c>
      <c r="I11" s="49"/>
      <c r="J11" s="48"/>
    </row>
    <row r="12" spans="1:10" ht="22.5" customHeight="1">
      <c r="A12" s="56"/>
      <c r="B12" s="55"/>
      <c r="C12" s="55"/>
      <c r="D12" s="55"/>
      <c r="E12" s="49" t="s">
        <v>234</v>
      </c>
      <c r="F12" s="50">
        <v>482455</v>
      </c>
      <c r="G12" s="50">
        <v>184535</v>
      </c>
      <c r="H12" s="50">
        <v>297920</v>
      </c>
      <c r="I12" s="49" t="s">
        <v>245</v>
      </c>
      <c r="J12" s="54">
        <v>297920000</v>
      </c>
    </row>
    <row r="13" spans="1:10" ht="22.5" customHeight="1">
      <c r="A13" s="57"/>
      <c r="B13" s="53" t="s">
        <v>244</v>
      </c>
      <c r="C13" s="52"/>
      <c r="D13" s="52"/>
      <c r="E13" s="51"/>
      <c r="F13" s="50">
        <v>28808</v>
      </c>
      <c r="G13" s="50">
        <v>26942</v>
      </c>
      <c r="H13" s="50">
        <v>1866</v>
      </c>
      <c r="I13" s="49"/>
      <c r="J13" s="48"/>
    </row>
    <row r="14" spans="1:10" ht="22.5" customHeight="1">
      <c r="A14" s="56"/>
      <c r="B14" s="57"/>
      <c r="C14" s="53" t="s">
        <v>243</v>
      </c>
      <c r="D14" s="52"/>
      <c r="E14" s="51"/>
      <c r="F14" s="50">
        <v>26266</v>
      </c>
      <c r="G14" s="50">
        <v>24400</v>
      </c>
      <c r="H14" s="50">
        <v>1866</v>
      </c>
      <c r="I14" s="49"/>
      <c r="J14" s="48"/>
    </row>
    <row r="15" spans="1:10" ht="22.5" customHeight="1">
      <c r="A15" s="56"/>
      <c r="B15" s="55"/>
      <c r="C15" s="55"/>
      <c r="D15" s="53" t="s">
        <v>242</v>
      </c>
      <c r="E15" s="51"/>
      <c r="F15" s="50">
        <v>3634</v>
      </c>
      <c r="G15" s="50">
        <v>3662</v>
      </c>
      <c r="H15" s="50">
        <v>-28</v>
      </c>
      <c r="I15" s="49"/>
      <c r="J15" s="48"/>
    </row>
    <row r="16" spans="1:10" ht="22.5" customHeight="1">
      <c r="A16" s="56"/>
      <c r="B16" s="55"/>
      <c r="C16" s="55"/>
      <c r="D16" s="55"/>
      <c r="E16" s="49" t="s">
        <v>225</v>
      </c>
      <c r="F16" s="50">
        <v>3634</v>
      </c>
      <c r="G16" s="50">
        <v>3662</v>
      </c>
      <c r="H16" s="50">
        <v>-28</v>
      </c>
      <c r="I16" s="49" t="s">
        <v>241</v>
      </c>
      <c r="J16" s="54">
        <v>-28000</v>
      </c>
    </row>
    <row r="17" spans="1:10" ht="22.5" customHeight="1">
      <c r="A17" s="56"/>
      <c r="B17" s="55"/>
      <c r="C17" s="55"/>
      <c r="D17" s="53" t="s">
        <v>240</v>
      </c>
      <c r="E17" s="51"/>
      <c r="F17" s="50">
        <v>4258</v>
      </c>
      <c r="G17" s="50">
        <v>2364</v>
      </c>
      <c r="H17" s="50">
        <v>1894</v>
      </c>
      <c r="I17" s="49"/>
      <c r="J17" s="48"/>
    </row>
    <row r="18" spans="1:10" ht="22.5" customHeight="1">
      <c r="A18" s="56"/>
      <c r="B18" s="55"/>
      <c r="C18" s="55"/>
      <c r="D18" s="55"/>
      <c r="E18" s="49" t="s">
        <v>134</v>
      </c>
      <c r="F18" s="50">
        <v>3525</v>
      </c>
      <c r="G18" s="50">
        <v>2364</v>
      </c>
      <c r="H18" s="50">
        <v>1161</v>
      </c>
      <c r="I18" s="49" t="s">
        <v>239</v>
      </c>
      <c r="J18" s="54">
        <v>1161000</v>
      </c>
    </row>
    <row r="19" spans="1:10" ht="22.5" customHeight="1">
      <c r="A19" s="56"/>
      <c r="B19" s="55"/>
      <c r="C19" s="55"/>
      <c r="D19" s="55"/>
      <c r="E19" s="49" t="s">
        <v>219</v>
      </c>
      <c r="F19" s="50">
        <v>733</v>
      </c>
      <c r="G19" s="50">
        <v>0</v>
      </c>
      <c r="H19" s="50">
        <v>733</v>
      </c>
      <c r="I19" s="49" t="s">
        <v>238</v>
      </c>
      <c r="J19" s="54">
        <v>733000</v>
      </c>
    </row>
    <row r="20" spans="1:10" ht="22.5" customHeight="1">
      <c r="A20" s="57"/>
      <c r="B20" s="53" t="s">
        <v>237</v>
      </c>
      <c r="C20" s="52"/>
      <c r="D20" s="52"/>
      <c r="E20" s="51"/>
      <c r="F20" s="50">
        <v>17688</v>
      </c>
      <c r="G20" s="50">
        <v>312134</v>
      </c>
      <c r="H20" s="50">
        <v>-294446</v>
      </c>
      <c r="I20" s="49"/>
      <c r="J20" s="48"/>
    </row>
    <row r="21" spans="1:10" ht="22.5" customHeight="1">
      <c r="A21" s="56"/>
      <c r="B21" s="57"/>
      <c r="C21" s="53" t="s">
        <v>236</v>
      </c>
      <c r="D21" s="52"/>
      <c r="E21" s="51"/>
      <c r="F21" s="50">
        <v>0</v>
      </c>
      <c r="G21" s="50">
        <v>297920</v>
      </c>
      <c r="H21" s="50">
        <v>-297920</v>
      </c>
      <c r="I21" s="49"/>
      <c r="J21" s="48"/>
    </row>
    <row r="22" spans="1:10" ht="22.5" customHeight="1">
      <c r="A22" s="56"/>
      <c r="B22" s="55"/>
      <c r="C22" s="55"/>
      <c r="D22" s="53" t="s">
        <v>235</v>
      </c>
      <c r="E22" s="51"/>
      <c r="F22" s="50">
        <v>0</v>
      </c>
      <c r="G22" s="50">
        <v>297920</v>
      </c>
      <c r="H22" s="50">
        <v>-297920</v>
      </c>
      <c r="I22" s="49"/>
      <c r="J22" s="48"/>
    </row>
    <row r="23" spans="1:10" ht="22.5" customHeight="1">
      <c r="A23" s="56"/>
      <c r="B23" s="55"/>
      <c r="C23" s="55"/>
      <c r="D23" s="55"/>
      <c r="E23" s="49" t="s">
        <v>234</v>
      </c>
      <c r="F23" s="50">
        <v>0</v>
      </c>
      <c r="G23" s="50">
        <v>297920</v>
      </c>
      <c r="H23" s="50">
        <v>-297920</v>
      </c>
      <c r="I23" s="49" t="s">
        <v>233</v>
      </c>
      <c r="J23" s="54">
        <v>-297920000</v>
      </c>
    </row>
    <row r="24" spans="1:10" ht="22.5" customHeight="1">
      <c r="A24" s="56"/>
      <c r="B24" s="57"/>
      <c r="C24" s="53" t="s">
        <v>232</v>
      </c>
      <c r="D24" s="52"/>
      <c r="E24" s="51"/>
      <c r="F24" s="50">
        <v>16990</v>
      </c>
      <c r="G24" s="50">
        <v>14214</v>
      </c>
      <c r="H24" s="50">
        <v>2776</v>
      </c>
      <c r="I24" s="49"/>
      <c r="J24" s="48"/>
    </row>
    <row r="25" spans="1:10" ht="22.5" customHeight="1">
      <c r="A25" s="56"/>
      <c r="B25" s="55"/>
      <c r="C25" s="55"/>
      <c r="D25" s="53" t="s">
        <v>231</v>
      </c>
      <c r="E25" s="51"/>
      <c r="F25" s="50">
        <v>2842</v>
      </c>
      <c r="G25" s="50">
        <v>2424</v>
      </c>
      <c r="H25" s="50">
        <v>418</v>
      </c>
      <c r="I25" s="49"/>
      <c r="J25" s="48"/>
    </row>
    <row r="26" spans="1:10" ht="22.5" customHeight="1">
      <c r="A26" s="56"/>
      <c r="B26" s="55"/>
      <c r="C26" s="55"/>
      <c r="D26" s="55"/>
      <c r="E26" s="49" t="s">
        <v>225</v>
      </c>
      <c r="F26" s="50">
        <v>2842</v>
      </c>
      <c r="G26" s="50">
        <v>2424</v>
      </c>
      <c r="H26" s="50">
        <v>418</v>
      </c>
      <c r="I26" s="49" t="s">
        <v>230</v>
      </c>
      <c r="J26" s="54">
        <v>418000</v>
      </c>
    </row>
    <row r="27" spans="1:10" ht="22.5" customHeight="1">
      <c r="A27" s="56"/>
      <c r="B27" s="55"/>
      <c r="C27" s="55"/>
      <c r="D27" s="53" t="s">
        <v>229</v>
      </c>
      <c r="E27" s="51"/>
      <c r="F27" s="50">
        <v>14148</v>
      </c>
      <c r="G27" s="50">
        <v>11790</v>
      </c>
      <c r="H27" s="50">
        <v>2358</v>
      </c>
      <c r="I27" s="49"/>
      <c r="J27" s="48"/>
    </row>
    <row r="28" spans="1:10" ht="22.5" customHeight="1">
      <c r="A28" s="56"/>
      <c r="B28" s="55"/>
      <c r="C28" s="55"/>
      <c r="D28" s="55"/>
      <c r="E28" s="49" t="s">
        <v>225</v>
      </c>
      <c r="F28" s="50">
        <v>14148</v>
      </c>
      <c r="G28" s="50">
        <v>11790</v>
      </c>
      <c r="H28" s="50">
        <v>2358</v>
      </c>
      <c r="I28" s="49" t="s">
        <v>228</v>
      </c>
      <c r="J28" s="54">
        <v>2358000</v>
      </c>
    </row>
    <row r="29" spans="1:10" ht="22.5" customHeight="1">
      <c r="A29" s="56"/>
      <c r="B29" s="57"/>
      <c r="C29" s="53" t="s">
        <v>227</v>
      </c>
      <c r="D29" s="52"/>
      <c r="E29" s="51"/>
      <c r="F29" s="50">
        <v>698</v>
      </c>
      <c r="G29" s="50">
        <v>0</v>
      </c>
      <c r="H29" s="50">
        <v>698</v>
      </c>
      <c r="I29" s="49"/>
      <c r="J29" s="48"/>
    </row>
    <row r="30" spans="1:10" ht="22.5" customHeight="1">
      <c r="A30" s="56"/>
      <c r="B30" s="55"/>
      <c r="C30" s="55"/>
      <c r="D30" s="53" t="s">
        <v>226</v>
      </c>
      <c r="E30" s="51"/>
      <c r="F30" s="50">
        <v>698</v>
      </c>
      <c r="G30" s="50">
        <v>0</v>
      </c>
      <c r="H30" s="50">
        <v>698</v>
      </c>
      <c r="I30" s="49"/>
      <c r="J30" s="48"/>
    </row>
    <row r="31" spans="1:10" ht="22.5" customHeight="1">
      <c r="A31" s="56"/>
      <c r="B31" s="55"/>
      <c r="C31" s="55"/>
      <c r="D31" s="55"/>
      <c r="E31" s="49" t="s">
        <v>225</v>
      </c>
      <c r="F31" s="50">
        <v>698</v>
      </c>
      <c r="G31" s="50">
        <v>0</v>
      </c>
      <c r="H31" s="50">
        <v>698</v>
      </c>
      <c r="I31" s="49" t="s">
        <v>224</v>
      </c>
      <c r="J31" s="54">
        <v>698000</v>
      </c>
    </row>
    <row r="32" spans="1:10" ht="22.5" customHeight="1">
      <c r="A32" s="53" t="s">
        <v>223</v>
      </c>
      <c r="B32" s="52"/>
      <c r="C32" s="52"/>
      <c r="D32" s="52"/>
      <c r="E32" s="51"/>
      <c r="F32" s="50">
        <v>290977</v>
      </c>
      <c r="G32" s="50">
        <v>276820</v>
      </c>
      <c r="H32" s="50">
        <v>14157</v>
      </c>
      <c r="I32" s="49"/>
      <c r="J32" s="48"/>
    </row>
    <row r="33" spans="1:10" ht="22.5" customHeight="1">
      <c r="A33" s="57"/>
      <c r="B33" s="53" t="s">
        <v>222</v>
      </c>
      <c r="C33" s="52"/>
      <c r="D33" s="52"/>
      <c r="E33" s="51"/>
      <c r="F33" s="50">
        <v>131469</v>
      </c>
      <c r="G33" s="50">
        <v>114756</v>
      </c>
      <c r="H33" s="50">
        <v>16713</v>
      </c>
      <c r="I33" s="49"/>
      <c r="J33" s="48"/>
    </row>
    <row r="34" spans="1:10" ht="22.5" customHeight="1">
      <c r="A34" s="56"/>
      <c r="B34" s="57"/>
      <c r="C34" s="53" t="s">
        <v>221</v>
      </c>
      <c r="D34" s="52"/>
      <c r="E34" s="51"/>
      <c r="F34" s="50">
        <v>11340</v>
      </c>
      <c r="G34" s="50">
        <v>9540</v>
      </c>
      <c r="H34" s="50">
        <v>1800</v>
      </c>
      <c r="I34" s="49"/>
      <c r="J34" s="48"/>
    </row>
    <row r="35" ht="1.5" customHeight="1"/>
    <row r="36" ht="22.5" customHeight="1"/>
    <row r="37" ht="1.5" customHeight="1"/>
    <row r="38" ht="5.25" customHeight="1"/>
    <row r="39" spans="1:10" ht="16.5" customHeight="1">
      <c r="A39" s="43" t="s">
        <v>44</v>
      </c>
      <c r="B39" s="43"/>
      <c r="C39" s="43"/>
      <c r="D39" s="43"/>
      <c r="E39" s="43"/>
      <c r="F39" s="43"/>
      <c r="G39" s="43"/>
      <c r="H39" s="43"/>
      <c r="I39" s="42" t="s">
        <v>45</v>
      </c>
      <c r="J39" s="41" t="s">
        <v>46</v>
      </c>
    </row>
    <row r="40" ht="52.5" customHeight="1"/>
    <row r="41" spans="1:10" ht="31.5" customHeight="1">
      <c r="A41" s="62" t="s">
        <v>100</v>
      </c>
      <c r="B41" s="62"/>
      <c r="C41" s="62"/>
      <c r="D41" s="62"/>
      <c r="E41" s="62"/>
      <c r="F41" s="62"/>
      <c r="G41" s="62"/>
      <c r="H41" s="62"/>
      <c r="I41" s="62"/>
      <c r="J41" s="62"/>
    </row>
    <row r="42" ht="10.5" customHeight="1"/>
    <row r="43" spans="1:10" ht="16.5" customHeight="1">
      <c r="A43" s="61" t="s">
        <v>12</v>
      </c>
      <c r="B43" s="61"/>
      <c r="C43" s="61"/>
      <c r="D43" s="61"/>
      <c r="E43" s="41" t="s">
        <v>13</v>
      </c>
      <c r="F43" s="43" t="s">
        <v>14</v>
      </c>
      <c r="G43" s="43"/>
      <c r="H43" s="43"/>
      <c r="I43" s="43"/>
      <c r="J43" s="43"/>
    </row>
    <row r="44" spans="1:10" ht="22.5" customHeight="1">
      <c r="A44" s="47" t="s">
        <v>99</v>
      </c>
      <c r="B44" s="47"/>
      <c r="C44" s="47"/>
      <c r="D44" s="47"/>
      <c r="E44" s="47"/>
      <c r="F44" s="58" t="s">
        <v>2</v>
      </c>
      <c r="G44" s="58" t="s">
        <v>3</v>
      </c>
      <c r="H44" s="58" t="s">
        <v>98</v>
      </c>
      <c r="I44" s="47" t="s">
        <v>5</v>
      </c>
      <c r="J44" s="47"/>
    </row>
    <row r="45" spans="1:10" ht="22.5" customHeight="1">
      <c r="A45" s="60" t="s">
        <v>97</v>
      </c>
      <c r="B45" s="60" t="s">
        <v>96</v>
      </c>
      <c r="C45" s="60" t="s">
        <v>95</v>
      </c>
      <c r="D45" s="60" t="s">
        <v>94</v>
      </c>
      <c r="E45" s="59" t="s">
        <v>11</v>
      </c>
      <c r="F45" s="58"/>
      <c r="G45" s="58"/>
      <c r="H45" s="58"/>
      <c r="I45" s="47"/>
      <c r="J45" s="47"/>
    </row>
    <row r="46" spans="1:10" ht="22.5" customHeight="1">
      <c r="A46" s="56"/>
      <c r="B46" s="55"/>
      <c r="C46" s="55"/>
      <c r="D46" s="53" t="s">
        <v>220</v>
      </c>
      <c r="E46" s="51"/>
      <c r="F46" s="50">
        <v>9800</v>
      </c>
      <c r="G46" s="50">
        <v>8000</v>
      </c>
      <c r="H46" s="50">
        <v>1800</v>
      </c>
      <c r="I46" s="49"/>
      <c r="J46" s="48"/>
    </row>
    <row r="47" spans="1:10" ht="22.5" customHeight="1">
      <c r="A47" s="56"/>
      <c r="B47" s="55"/>
      <c r="C47" s="55"/>
      <c r="D47" s="55"/>
      <c r="E47" s="49" t="s">
        <v>219</v>
      </c>
      <c r="F47" s="50">
        <v>1800</v>
      </c>
      <c r="G47" s="50">
        <v>0</v>
      </c>
      <c r="H47" s="50">
        <v>1800</v>
      </c>
      <c r="I47" s="49" t="s">
        <v>218</v>
      </c>
      <c r="J47" s="54">
        <v>1800000</v>
      </c>
    </row>
    <row r="48" spans="1:10" ht="22.5" customHeight="1">
      <c r="A48" s="56"/>
      <c r="B48" s="57"/>
      <c r="C48" s="53" t="s">
        <v>217</v>
      </c>
      <c r="D48" s="52"/>
      <c r="E48" s="51"/>
      <c r="F48" s="50">
        <v>13750</v>
      </c>
      <c r="G48" s="50">
        <v>13860</v>
      </c>
      <c r="H48" s="50">
        <v>-110</v>
      </c>
      <c r="I48" s="49"/>
      <c r="J48" s="48"/>
    </row>
    <row r="49" spans="1:10" ht="22.5" customHeight="1">
      <c r="A49" s="56"/>
      <c r="B49" s="55"/>
      <c r="C49" s="55"/>
      <c r="D49" s="53" t="s">
        <v>216</v>
      </c>
      <c r="E49" s="51"/>
      <c r="F49" s="50">
        <v>2666</v>
      </c>
      <c r="G49" s="50">
        <v>1500</v>
      </c>
      <c r="H49" s="50">
        <v>1166</v>
      </c>
      <c r="I49" s="49"/>
      <c r="J49" s="48"/>
    </row>
    <row r="50" spans="1:10" ht="22.5" customHeight="1">
      <c r="A50" s="56"/>
      <c r="B50" s="55"/>
      <c r="C50" s="55"/>
      <c r="D50" s="55"/>
      <c r="E50" s="49" t="s">
        <v>134</v>
      </c>
      <c r="F50" s="50">
        <v>2666</v>
      </c>
      <c r="G50" s="50">
        <v>1500</v>
      </c>
      <c r="H50" s="50">
        <v>1166</v>
      </c>
      <c r="I50" s="49" t="s">
        <v>215</v>
      </c>
      <c r="J50" s="54">
        <v>1166000</v>
      </c>
    </row>
    <row r="51" spans="1:10" ht="22.5" customHeight="1">
      <c r="A51" s="56"/>
      <c r="B51" s="55"/>
      <c r="C51" s="55"/>
      <c r="D51" s="53" t="s">
        <v>214</v>
      </c>
      <c r="E51" s="51"/>
      <c r="F51" s="50">
        <v>2970</v>
      </c>
      <c r="G51" s="50">
        <v>3000</v>
      </c>
      <c r="H51" s="50">
        <v>-30</v>
      </c>
      <c r="I51" s="49"/>
      <c r="J51" s="48"/>
    </row>
    <row r="52" spans="1:10" ht="22.5" customHeight="1">
      <c r="A52" s="56"/>
      <c r="B52" s="55"/>
      <c r="C52" s="55"/>
      <c r="D52" s="55"/>
      <c r="E52" s="49" t="s">
        <v>134</v>
      </c>
      <c r="F52" s="50">
        <v>2970</v>
      </c>
      <c r="G52" s="50">
        <v>3000</v>
      </c>
      <c r="H52" s="50">
        <v>-30</v>
      </c>
      <c r="I52" s="49" t="s">
        <v>213</v>
      </c>
      <c r="J52" s="54">
        <v>-30000</v>
      </c>
    </row>
    <row r="53" spans="1:10" ht="22.5" customHeight="1">
      <c r="A53" s="56"/>
      <c r="B53" s="55"/>
      <c r="C53" s="55"/>
      <c r="D53" s="53" t="s">
        <v>212</v>
      </c>
      <c r="E53" s="51"/>
      <c r="F53" s="50">
        <v>344</v>
      </c>
      <c r="G53" s="50">
        <v>400</v>
      </c>
      <c r="H53" s="50">
        <v>-56</v>
      </c>
      <c r="I53" s="49"/>
      <c r="J53" s="48"/>
    </row>
    <row r="54" spans="1:10" ht="22.5" customHeight="1">
      <c r="A54" s="56"/>
      <c r="B54" s="55"/>
      <c r="C54" s="55"/>
      <c r="D54" s="55"/>
      <c r="E54" s="49" t="s">
        <v>134</v>
      </c>
      <c r="F54" s="50">
        <v>344</v>
      </c>
      <c r="G54" s="50">
        <v>400</v>
      </c>
      <c r="H54" s="50">
        <v>-56</v>
      </c>
      <c r="I54" s="49" t="s">
        <v>211</v>
      </c>
      <c r="J54" s="54">
        <v>-56000</v>
      </c>
    </row>
    <row r="55" spans="1:10" ht="22.5" customHeight="1">
      <c r="A55" s="56"/>
      <c r="B55" s="55"/>
      <c r="C55" s="55"/>
      <c r="D55" s="53" t="s">
        <v>210</v>
      </c>
      <c r="E55" s="51"/>
      <c r="F55" s="50">
        <v>176</v>
      </c>
      <c r="G55" s="50">
        <v>200</v>
      </c>
      <c r="H55" s="50">
        <v>-24</v>
      </c>
      <c r="I55" s="49"/>
      <c r="J55" s="48"/>
    </row>
    <row r="56" spans="1:10" ht="22.5" customHeight="1">
      <c r="A56" s="56"/>
      <c r="B56" s="55"/>
      <c r="C56" s="55"/>
      <c r="D56" s="55"/>
      <c r="E56" s="49" t="s">
        <v>134</v>
      </c>
      <c r="F56" s="50">
        <v>176</v>
      </c>
      <c r="G56" s="50">
        <v>200</v>
      </c>
      <c r="H56" s="50">
        <v>-24</v>
      </c>
      <c r="I56" s="49" t="s">
        <v>209</v>
      </c>
      <c r="J56" s="54">
        <v>-24000</v>
      </c>
    </row>
    <row r="57" spans="1:10" ht="22.5" customHeight="1">
      <c r="A57" s="56"/>
      <c r="B57" s="55"/>
      <c r="C57" s="55"/>
      <c r="D57" s="53" t="s">
        <v>208</v>
      </c>
      <c r="E57" s="51"/>
      <c r="F57" s="50">
        <v>1434</v>
      </c>
      <c r="G57" s="50">
        <v>2600</v>
      </c>
      <c r="H57" s="50">
        <v>-1166</v>
      </c>
      <c r="I57" s="49"/>
      <c r="J57" s="48"/>
    </row>
    <row r="58" spans="1:10" ht="22.5" customHeight="1">
      <c r="A58" s="56"/>
      <c r="B58" s="55"/>
      <c r="C58" s="55"/>
      <c r="D58" s="55"/>
      <c r="E58" s="49" t="s">
        <v>134</v>
      </c>
      <c r="F58" s="50">
        <v>1434</v>
      </c>
      <c r="G58" s="50">
        <v>2600</v>
      </c>
      <c r="H58" s="50">
        <v>-1166</v>
      </c>
      <c r="I58" s="49" t="s">
        <v>207</v>
      </c>
      <c r="J58" s="54">
        <v>-800000</v>
      </c>
    </row>
    <row r="59" spans="1:10" ht="22.5" customHeight="1">
      <c r="A59" s="56"/>
      <c r="B59" s="55"/>
      <c r="C59" s="55"/>
      <c r="D59" s="55"/>
      <c r="E59" s="64"/>
      <c r="F59" s="63"/>
      <c r="G59" s="63"/>
      <c r="H59" s="63"/>
      <c r="I59" s="49" t="s">
        <v>206</v>
      </c>
      <c r="J59" s="54">
        <v>-191000</v>
      </c>
    </row>
    <row r="60" spans="1:10" ht="22.5" customHeight="1">
      <c r="A60" s="56"/>
      <c r="B60" s="55"/>
      <c r="C60" s="55"/>
      <c r="D60" s="55"/>
      <c r="E60" s="64"/>
      <c r="F60" s="63"/>
      <c r="G60" s="63"/>
      <c r="H60" s="63"/>
      <c r="I60" s="49" t="s">
        <v>205</v>
      </c>
      <c r="J60" s="54">
        <v>-175000</v>
      </c>
    </row>
    <row r="61" spans="1:10" ht="22.5" customHeight="1">
      <c r="A61" s="56"/>
      <c r="B61" s="57"/>
      <c r="C61" s="53" t="s">
        <v>204</v>
      </c>
      <c r="D61" s="52"/>
      <c r="E61" s="51"/>
      <c r="F61" s="50">
        <v>41881</v>
      </c>
      <c r="G61" s="50">
        <v>26858</v>
      </c>
      <c r="H61" s="50">
        <v>15023</v>
      </c>
      <c r="I61" s="49"/>
      <c r="J61" s="48"/>
    </row>
    <row r="62" spans="1:10" ht="22.5" customHeight="1">
      <c r="A62" s="56"/>
      <c r="B62" s="55"/>
      <c r="C62" s="55"/>
      <c r="D62" s="53" t="s">
        <v>203</v>
      </c>
      <c r="E62" s="51"/>
      <c r="F62" s="50">
        <v>28095</v>
      </c>
      <c r="G62" s="50">
        <v>13072</v>
      </c>
      <c r="H62" s="50">
        <v>15023</v>
      </c>
      <c r="I62" s="49"/>
      <c r="J62" s="48"/>
    </row>
    <row r="63" spans="1:10" ht="22.5" customHeight="1">
      <c r="A63" s="56"/>
      <c r="B63" s="55"/>
      <c r="C63" s="55"/>
      <c r="D63" s="55"/>
      <c r="E63" s="49" t="s">
        <v>202</v>
      </c>
      <c r="F63" s="50">
        <v>24710</v>
      </c>
      <c r="G63" s="50">
        <v>10750</v>
      </c>
      <c r="H63" s="50">
        <v>13960</v>
      </c>
      <c r="I63" s="49" t="s">
        <v>201</v>
      </c>
      <c r="J63" s="54">
        <v>10750000</v>
      </c>
    </row>
    <row r="64" spans="1:10" ht="22.5" customHeight="1">
      <c r="A64" s="56"/>
      <c r="B64" s="55"/>
      <c r="C64" s="55"/>
      <c r="D64" s="55"/>
      <c r="E64" s="64"/>
      <c r="F64" s="63"/>
      <c r="G64" s="63"/>
      <c r="H64" s="63"/>
      <c r="I64" s="49" t="s">
        <v>200</v>
      </c>
      <c r="J64" s="54">
        <v>1060000</v>
      </c>
    </row>
    <row r="65" spans="1:10" ht="22.5" customHeight="1">
      <c r="A65" s="56"/>
      <c r="B65" s="55"/>
      <c r="C65" s="55"/>
      <c r="D65" s="55"/>
      <c r="E65" s="64"/>
      <c r="F65" s="63"/>
      <c r="G65" s="63"/>
      <c r="H65" s="63"/>
      <c r="I65" s="49" t="s">
        <v>199</v>
      </c>
      <c r="J65" s="54">
        <v>2150000</v>
      </c>
    </row>
    <row r="66" spans="1:10" ht="22.5" customHeight="1">
      <c r="A66" s="56"/>
      <c r="B66" s="55"/>
      <c r="C66" s="55"/>
      <c r="D66" s="55"/>
      <c r="E66" s="49" t="s">
        <v>198</v>
      </c>
      <c r="F66" s="50">
        <v>3385</v>
      </c>
      <c r="G66" s="50">
        <v>2322</v>
      </c>
      <c r="H66" s="50">
        <v>1063</v>
      </c>
      <c r="I66" s="49" t="s">
        <v>197</v>
      </c>
      <c r="J66" s="54">
        <v>477000</v>
      </c>
    </row>
    <row r="67" spans="1:10" ht="22.5" customHeight="1">
      <c r="A67" s="56"/>
      <c r="B67" s="55"/>
      <c r="C67" s="55"/>
      <c r="D67" s="55"/>
      <c r="E67" s="64"/>
      <c r="F67" s="63"/>
      <c r="G67" s="63"/>
      <c r="H67" s="63"/>
      <c r="I67" s="49" t="s">
        <v>196</v>
      </c>
      <c r="J67" s="54">
        <v>327000</v>
      </c>
    </row>
    <row r="68" spans="1:10" ht="22.5" customHeight="1">
      <c r="A68" s="56"/>
      <c r="B68" s="55"/>
      <c r="C68" s="55"/>
      <c r="D68" s="55"/>
      <c r="E68" s="64"/>
      <c r="F68" s="63"/>
      <c r="G68" s="63"/>
      <c r="H68" s="63"/>
      <c r="I68" s="49" t="s">
        <v>195</v>
      </c>
      <c r="J68" s="54">
        <v>162000</v>
      </c>
    </row>
    <row r="69" spans="1:10" ht="22.5" customHeight="1">
      <c r="A69" s="56"/>
      <c r="B69" s="55"/>
      <c r="C69" s="55"/>
      <c r="D69" s="55"/>
      <c r="E69" s="64"/>
      <c r="F69" s="63"/>
      <c r="G69" s="63"/>
      <c r="H69" s="63"/>
      <c r="I69" s="49" t="s">
        <v>194</v>
      </c>
      <c r="J69" s="54">
        <v>77000</v>
      </c>
    </row>
    <row r="70" spans="1:10" ht="22.5" customHeight="1">
      <c r="A70" s="56"/>
      <c r="B70" s="55"/>
      <c r="C70" s="55"/>
      <c r="D70" s="55"/>
      <c r="E70" s="64"/>
      <c r="F70" s="63"/>
      <c r="G70" s="63"/>
      <c r="H70" s="63"/>
      <c r="I70" s="49" t="s">
        <v>193</v>
      </c>
      <c r="J70" s="54">
        <v>20000</v>
      </c>
    </row>
    <row r="71" spans="1:10" ht="22.5" customHeight="1">
      <c r="A71" s="57"/>
      <c r="B71" s="53" t="s">
        <v>192</v>
      </c>
      <c r="C71" s="52"/>
      <c r="D71" s="52"/>
      <c r="E71" s="51"/>
      <c r="F71" s="50">
        <v>159508</v>
      </c>
      <c r="G71" s="50">
        <v>162064</v>
      </c>
      <c r="H71" s="50">
        <v>-2556</v>
      </c>
      <c r="I71" s="49"/>
      <c r="J71" s="48"/>
    </row>
    <row r="72" spans="1:10" ht="22.5" customHeight="1">
      <c r="A72" s="56"/>
      <c r="B72" s="57"/>
      <c r="C72" s="53" t="s">
        <v>191</v>
      </c>
      <c r="D72" s="52"/>
      <c r="E72" s="51"/>
      <c r="F72" s="50">
        <v>5158</v>
      </c>
      <c r="G72" s="50">
        <v>5380</v>
      </c>
      <c r="H72" s="50">
        <v>-222</v>
      </c>
      <c r="I72" s="49"/>
      <c r="J72" s="48"/>
    </row>
    <row r="73" spans="1:10" ht="22.5" customHeight="1">
      <c r="A73" s="56"/>
      <c r="B73" s="55"/>
      <c r="C73" s="55"/>
      <c r="D73" s="53" t="s">
        <v>190</v>
      </c>
      <c r="E73" s="51"/>
      <c r="F73" s="50">
        <v>778</v>
      </c>
      <c r="G73" s="50">
        <v>1000</v>
      </c>
      <c r="H73" s="50">
        <v>-222</v>
      </c>
      <c r="I73" s="49"/>
      <c r="J73" s="48"/>
    </row>
    <row r="74" ht="1.5" customHeight="1"/>
    <row r="75" ht="22.5" customHeight="1"/>
    <row r="76" ht="1.5" customHeight="1"/>
    <row r="77" ht="5.25" customHeight="1"/>
    <row r="78" spans="1:10" ht="16.5" customHeight="1">
      <c r="A78" s="43" t="s">
        <v>71</v>
      </c>
      <c r="B78" s="43"/>
      <c r="C78" s="43"/>
      <c r="D78" s="43"/>
      <c r="E78" s="43"/>
      <c r="F78" s="43"/>
      <c r="G78" s="43"/>
      <c r="H78" s="43"/>
      <c r="I78" s="42" t="s">
        <v>45</v>
      </c>
      <c r="J78" s="41" t="s">
        <v>46</v>
      </c>
    </row>
    <row r="79" ht="52.5" customHeight="1"/>
    <row r="80" spans="1:10" ht="31.5" customHeight="1">
      <c r="A80" s="62" t="s">
        <v>100</v>
      </c>
      <c r="B80" s="62"/>
      <c r="C80" s="62"/>
      <c r="D80" s="62"/>
      <c r="E80" s="62"/>
      <c r="F80" s="62"/>
      <c r="G80" s="62"/>
      <c r="H80" s="62"/>
      <c r="I80" s="62"/>
      <c r="J80" s="62"/>
    </row>
    <row r="81" ht="10.5" customHeight="1"/>
    <row r="82" spans="1:10" ht="16.5" customHeight="1">
      <c r="A82" s="61" t="s">
        <v>12</v>
      </c>
      <c r="B82" s="61"/>
      <c r="C82" s="61"/>
      <c r="D82" s="61"/>
      <c r="E82" s="41" t="s">
        <v>13</v>
      </c>
      <c r="F82" s="43" t="s">
        <v>14</v>
      </c>
      <c r="G82" s="43"/>
      <c r="H82" s="43"/>
      <c r="I82" s="43"/>
      <c r="J82" s="43"/>
    </row>
    <row r="83" spans="1:10" ht="22.5" customHeight="1">
      <c r="A83" s="47" t="s">
        <v>99</v>
      </c>
      <c r="B83" s="47"/>
      <c r="C83" s="47"/>
      <c r="D83" s="47"/>
      <c r="E83" s="47"/>
      <c r="F83" s="58" t="s">
        <v>2</v>
      </c>
      <c r="G83" s="58" t="s">
        <v>3</v>
      </c>
      <c r="H83" s="58" t="s">
        <v>98</v>
      </c>
      <c r="I83" s="47" t="s">
        <v>5</v>
      </c>
      <c r="J83" s="47"/>
    </row>
    <row r="84" spans="1:10" ht="22.5" customHeight="1">
      <c r="A84" s="60" t="s">
        <v>97</v>
      </c>
      <c r="B84" s="60" t="s">
        <v>96</v>
      </c>
      <c r="C84" s="60" t="s">
        <v>95</v>
      </c>
      <c r="D84" s="60" t="s">
        <v>94</v>
      </c>
      <c r="E84" s="59" t="s">
        <v>11</v>
      </c>
      <c r="F84" s="58"/>
      <c r="G84" s="58"/>
      <c r="H84" s="58"/>
      <c r="I84" s="47"/>
      <c r="J84" s="47"/>
    </row>
    <row r="85" spans="1:10" ht="22.5" customHeight="1">
      <c r="A85" s="56"/>
      <c r="B85" s="55"/>
      <c r="C85" s="55"/>
      <c r="D85" s="55"/>
      <c r="E85" s="49" t="s">
        <v>134</v>
      </c>
      <c r="F85" s="50">
        <v>778</v>
      </c>
      <c r="G85" s="50">
        <v>1000</v>
      </c>
      <c r="H85" s="50">
        <v>-222</v>
      </c>
      <c r="I85" s="49" t="s">
        <v>189</v>
      </c>
      <c r="J85" s="54">
        <v>-222000</v>
      </c>
    </row>
    <row r="86" spans="1:10" ht="22.5" customHeight="1">
      <c r="A86" s="56"/>
      <c r="B86" s="57"/>
      <c r="C86" s="53" t="s">
        <v>188</v>
      </c>
      <c r="D86" s="52"/>
      <c r="E86" s="51"/>
      <c r="F86" s="50">
        <v>0</v>
      </c>
      <c r="G86" s="50">
        <v>2334</v>
      </c>
      <c r="H86" s="50">
        <v>-2334</v>
      </c>
      <c r="I86" s="49"/>
      <c r="J86" s="48"/>
    </row>
    <row r="87" spans="1:10" ht="22.5" customHeight="1">
      <c r="A87" s="56"/>
      <c r="B87" s="55"/>
      <c r="C87" s="55"/>
      <c r="D87" s="53" t="s">
        <v>187</v>
      </c>
      <c r="E87" s="51"/>
      <c r="F87" s="50">
        <v>0</v>
      </c>
      <c r="G87" s="50">
        <v>2334</v>
      </c>
      <c r="H87" s="50">
        <v>-2334</v>
      </c>
      <c r="I87" s="49"/>
      <c r="J87" s="48"/>
    </row>
    <row r="88" spans="1:10" ht="22.5" customHeight="1">
      <c r="A88" s="56"/>
      <c r="B88" s="55"/>
      <c r="C88" s="55"/>
      <c r="D88" s="55"/>
      <c r="E88" s="49" t="s">
        <v>140</v>
      </c>
      <c r="F88" s="50">
        <v>0</v>
      </c>
      <c r="G88" s="50">
        <v>1950</v>
      </c>
      <c r="H88" s="50">
        <v>-1950</v>
      </c>
      <c r="I88" s="49" t="s">
        <v>186</v>
      </c>
      <c r="J88" s="54">
        <v>-1950000</v>
      </c>
    </row>
    <row r="89" spans="1:10" ht="22.5" customHeight="1">
      <c r="A89" s="56"/>
      <c r="B89" s="55"/>
      <c r="C89" s="55"/>
      <c r="D89" s="55"/>
      <c r="E89" s="49" t="s">
        <v>138</v>
      </c>
      <c r="F89" s="50">
        <v>0</v>
      </c>
      <c r="G89" s="50">
        <v>384</v>
      </c>
      <c r="H89" s="50">
        <v>-384</v>
      </c>
      <c r="I89" s="49" t="s">
        <v>185</v>
      </c>
      <c r="J89" s="54">
        <v>-384000</v>
      </c>
    </row>
    <row r="90" spans="1:10" ht="22.5" customHeight="1">
      <c r="A90" s="53" t="s">
        <v>184</v>
      </c>
      <c r="B90" s="52"/>
      <c r="C90" s="52"/>
      <c r="D90" s="52"/>
      <c r="E90" s="51"/>
      <c r="F90" s="50">
        <v>665807</v>
      </c>
      <c r="G90" s="50">
        <v>675271</v>
      </c>
      <c r="H90" s="50">
        <v>-9464</v>
      </c>
      <c r="I90" s="49"/>
      <c r="J90" s="48"/>
    </row>
    <row r="91" spans="1:10" ht="22.5" customHeight="1">
      <c r="A91" s="57"/>
      <c r="B91" s="53" t="s">
        <v>183</v>
      </c>
      <c r="C91" s="52"/>
      <c r="D91" s="52"/>
      <c r="E91" s="51"/>
      <c r="F91" s="50">
        <v>588021</v>
      </c>
      <c r="G91" s="50">
        <v>593930</v>
      </c>
      <c r="H91" s="50">
        <v>-5909</v>
      </c>
      <c r="I91" s="49"/>
      <c r="J91" s="48"/>
    </row>
    <row r="92" spans="1:10" ht="22.5" customHeight="1">
      <c r="A92" s="56"/>
      <c r="B92" s="57"/>
      <c r="C92" s="53" t="s">
        <v>182</v>
      </c>
      <c r="D92" s="52"/>
      <c r="E92" s="51"/>
      <c r="F92" s="50">
        <v>483490</v>
      </c>
      <c r="G92" s="50">
        <v>492130</v>
      </c>
      <c r="H92" s="50">
        <v>-8640</v>
      </c>
      <c r="I92" s="49"/>
      <c r="J92" s="48"/>
    </row>
    <row r="93" spans="1:10" ht="22.5" customHeight="1">
      <c r="A93" s="56"/>
      <c r="B93" s="55"/>
      <c r="C93" s="55"/>
      <c r="D93" s="53" t="s">
        <v>181</v>
      </c>
      <c r="E93" s="51"/>
      <c r="F93" s="50">
        <v>0</v>
      </c>
      <c r="G93" s="50">
        <v>8640</v>
      </c>
      <c r="H93" s="50">
        <v>-8640</v>
      </c>
      <c r="I93" s="49"/>
      <c r="J93" s="48"/>
    </row>
    <row r="94" spans="1:10" ht="22.5" customHeight="1">
      <c r="A94" s="56"/>
      <c r="B94" s="55"/>
      <c r="C94" s="55"/>
      <c r="D94" s="55"/>
      <c r="E94" s="49" t="s">
        <v>140</v>
      </c>
      <c r="F94" s="50">
        <v>0</v>
      </c>
      <c r="G94" s="50">
        <v>5736</v>
      </c>
      <c r="H94" s="50">
        <v>-5736</v>
      </c>
      <c r="I94" s="49" t="s">
        <v>180</v>
      </c>
      <c r="J94" s="54">
        <v>-5400000</v>
      </c>
    </row>
    <row r="95" spans="1:10" ht="22.5" customHeight="1">
      <c r="A95" s="56"/>
      <c r="B95" s="55"/>
      <c r="C95" s="55"/>
      <c r="D95" s="55"/>
      <c r="E95" s="64"/>
      <c r="F95" s="63"/>
      <c r="G95" s="63"/>
      <c r="H95" s="63"/>
      <c r="I95" s="49" t="s">
        <v>179</v>
      </c>
      <c r="J95" s="54">
        <v>-336000</v>
      </c>
    </row>
    <row r="96" spans="1:10" ht="22.5" customHeight="1">
      <c r="A96" s="56"/>
      <c r="B96" s="55"/>
      <c r="C96" s="55"/>
      <c r="D96" s="55"/>
      <c r="E96" s="49" t="s">
        <v>138</v>
      </c>
      <c r="F96" s="50">
        <v>0</v>
      </c>
      <c r="G96" s="50">
        <v>2904</v>
      </c>
      <c r="H96" s="50">
        <v>-2904</v>
      </c>
      <c r="I96" s="49" t="s">
        <v>178</v>
      </c>
      <c r="J96" s="54">
        <v>-1176000</v>
      </c>
    </row>
    <row r="97" spans="1:10" ht="22.5" customHeight="1">
      <c r="A97" s="56"/>
      <c r="B97" s="55"/>
      <c r="C97" s="55"/>
      <c r="D97" s="55"/>
      <c r="E97" s="64"/>
      <c r="F97" s="63"/>
      <c r="G97" s="63"/>
      <c r="H97" s="63"/>
      <c r="I97" s="49" t="s">
        <v>177</v>
      </c>
      <c r="J97" s="54">
        <v>-1728000</v>
      </c>
    </row>
    <row r="98" spans="1:10" ht="22.5" customHeight="1">
      <c r="A98" s="56"/>
      <c r="B98" s="57"/>
      <c r="C98" s="53" t="s">
        <v>176</v>
      </c>
      <c r="D98" s="52"/>
      <c r="E98" s="51"/>
      <c r="F98" s="50">
        <v>104531</v>
      </c>
      <c r="G98" s="50">
        <v>101800</v>
      </c>
      <c r="H98" s="50">
        <v>2731</v>
      </c>
      <c r="I98" s="49"/>
      <c r="J98" s="48"/>
    </row>
    <row r="99" spans="1:10" ht="22.5" customHeight="1">
      <c r="A99" s="56"/>
      <c r="B99" s="55"/>
      <c r="C99" s="55"/>
      <c r="D99" s="53" t="s">
        <v>175</v>
      </c>
      <c r="E99" s="51"/>
      <c r="F99" s="50">
        <v>42731</v>
      </c>
      <c r="G99" s="50">
        <v>40000</v>
      </c>
      <c r="H99" s="50">
        <v>2731</v>
      </c>
      <c r="I99" s="49"/>
      <c r="J99" s="48"/>
    </row>
    <row r="100" spans="1:10" ht="22.5" customHeight="1">
      <c r="A100" s="56"/>
      <c r="B100" s="55"/>
      <c r="C100" s="55"/>
      <c r="D100" s="55"/>
      <c r="E100" s="49" t="s">
        <v>158</v>
      </c>
      <c r="F100" s="50">
        <v>15050</v>
      </c>
      <c r="G100" s="50">
        <v>12319</v>
      </c>
      <c r="H100" s="50">
        <v>2731</v>
      </c>
      <c r="I100" s="49" t="s">
        <v>174</v>
      </c>
      <c r="J100" s="54">
        <v>2731000</v>
      </c>
    </row>
    <row r="101" spans="1:10" ht="22.5" customHeight="1">
      <c r="A101" s="57"/>
      <c r="B101" s="53" t="s">
        <v>173</v>
      </c>
      <c r="C101" s="52"/>
      <c r="D101" s="52"/>
      <c r="E101" s="51"/>
      <c r="F101" s="50">
        <v>12360</v>
      </c>
      <c r="G101" s="50">
        <v>12360</v>
      </c>
      <c r="H101" s="50">
        <v>0</v>
      </c>
      <c r="I101" s="49"/>
      <c r="J101" s="48"/>
    </row>
    <row r="102" spans="1:10" ht="22.5" customHeight="1">
      <c r="A102" s="56"/>
      <c r="B102" s="57"/>
      <c r="C102" s="53" t="s">
        <v>172</v>
      </c>
      <c r="D102" s="52"/>
      <c r="E102" s="51"/>
      <c r="F102" s="50">
        <v>12360</v>
      </c>
      <c r="G102" s="50">
        <v>12360</v>
      </c>
      <c r="H102" s="50">
        <v>0</v>
      </c>
      <c r="I102" s="49"/>
      <c r="J102" s="48"/>
    </row>
    <row r="103" spans="1:10" ht="22.5" customHeight="1">
      <c r="A103" s="56"/>
      <c r="B103" s="55"/>
      <c r="C103" s="55"/>
      <c r="D103" s="53" t="s">
        <v>171</v>
      </c>
      <c r="E103" s="51"/>
      <c r="F103" s="50">
        <v>1360</v>
      </c>
      <c r="G103" s="50">
        <v>1360</v>
      </c>
      <c r="H103" s="50">
        <v>0</v>
      </c>
      <c r="I103" s="49"/>
      <c r="J103" s="48"/>
    </row>
    <row r="104" spans="1:10" ht="22.5" customHeight="1">
      <c r="A104" s="56"/>
      <c r="B104" s="55"/>
      <c r="C104" s="55"/>
      <c r="D104" s="55"/>
      <c r="E104" s="49" t="s">
        <v>134</v>
      </c>
      <c r="F104" s="50">
        <v>1360</v>
      </c>
      <c r="G104" s="50">
        <v>1360</v>
      </c>
      <c r="H104" s="50">
        <v>0</v>
      </c>
      <c r="I104" s="49" t="s">
        <v>170</v>
      </c>
      <c r="J104" s="54">
        <v>-80000</v>
      </c>
    </row>
    <row r="105" spans="1:10" ht="22.5" customHeight="1">
      <c r="A105" s="56"/>
      <c r="B105" s="55"/>
      <c r="C105" s="55"/>
      <c r="D105" s="55"/>
      <c r="E105" s="64"/>
      <c r="F105" s="63"/>
      <c r="G105" s="63"/>
      <c r="H105" s="63"/>
      <c r="I105" s="49" t="s">
        <v>169</v>
      </c>
      <c r="J105" s="54">
        <v>80000</v>
      </c>
    </row>
    <row r="106" spans="1:10" ht="22.5" customHeight="1">
      <c r="A106" s="57"/>
      <c r="B106" s="53" t="s">
        <v>168</v>
      </c>
      <c r="C106" s="52"/>
      <c r="D106" s="52"/>
      <c r="E106" s="51"/>
      <c r="F106" s="50">
        <v>45885</v>
      </c>
      <c r="G106" s="50">
        <v>49440</v>
      </c>
      <c r="H106" s="50">
        <v>-3555</v>
      </c>
      <c r="I106" s="49"/>
      <c r="J106" s="48"/>
    </row>
    <row r="107" spans="1:10" ht="22.5" customHeight="1">
      <c r="A107" s="56"/>
      <c r="B107" s="57"/>
      <c r="C107" s="53" t="s">
        <v>167</v>
      </c>
      <c r="D107" s="52"/>
      <c r="E107" s="51"/>
      <c r="F107" s="50">
        <v>18885</v>
      </c>
      <c r="G107" s="50">
        <v>22440</v>
      </c>
      <c r="H107" s="50">
        <v>-3555</v>
      </c>
      <c r="I107" s="49"/>
      <c r="J107" s="48"/>
    </row>
    <row r="108" spans="1:10" ht="22.5" customHeight="1">
      <c r="A108" s="56"/>
      <c r="B108" s="55"/>
      <c r="C108" s="55"/>
      <c r="D108" s="53" t="s">
        <v>166</v>
      </c>
      <c r="E108" s="51"/>
      <c r="F108" s="50">
        <v>0</v>
      </c>
      <c r="G108" s="50">
        <v>1000</v>
      </c>
      <c r="H108" s="50">
        <v>-1000</v>
      </c>
      <c r="I108" s="49"/>
      <c r="J108" s="48"/>
    </row>
    <row r="109" spans="1:10" ht="22.5" customHeight="1">
      <c r="A109" s="56"/>
      <c r="B109" s="55"/>
      <c r="C109" s="55"/>
      <c r="D109" s="55"/>
      <c r="E109" s="49" t="s">
        <v>134</v>
      </c>
      <c r="F109" s="50">
        <v>0</v>
      </c>
      <c r="G109" s="50">
        <v>1000</v>
      </c>
      <c r="H109" s="50">
        <v>-1000</v>
      </c>
      <c r="I109" s="49" t="s">
        <v>165</v>
      </c>
      <c r="J109" s="54">
        <v>-400000</v>
      </c>
    </row>
    <row r="110" spans="1:10" ht="22.5" customHeight="1">
      <c r="A110" s="56"/>
      <c r="B110" s="55"/>
      <c r="C110" s="55"/>
      <c r="D110" s="55"/>
      <c r="E110" s="64"/>
      <c r="F110" s="63"/>
      <c r="G110" s="63"/>
      <c r="H110" s="63"/>
      <c r="I110" s="49" t="s">
        <v>164</v>
      </c>
      <c r="J110" s="54">
        <v>-600000</v>
      </c>
    </row>
    <row r="111" spans="1:10" ht="22.5" customHeight="1">
      <c r="A111" s="56"/>
      <c r="B111" s="55"/>
      <c r="C111" s="55"/>
      <c r="D111" s="53" t="s">
        <v>163</v>
      </c>
      <c r="E111" s="51"/>
      <c r="F111" s="50">
        <v>1645</v>
      </c>
      <c r="G111" s="50">
        <v>10200</v>
      </c>
      <c r="H111" s="50">
        <v>-8555</v>
      </c>
      <c r="I111" s="49"/>
      <c r="J111" s="48"/>
    </row>
    <row r="112" spans="1:10" ht="22.5" customHeight="1">
      <c r="A112" s="56"/>
      <c r="B112" s="55"/>
      <c r="C112" s="55"/>
      <c r="D112" s="55"/>
      <c r="E112" s="49" t="s">
        <v>140</v>
      </c>
      <c r="F112" s="50">
        <v>180</v>
      </c>
      <c r="G112" s="50">
        <v>1200</v>
      </c>
      <c r="H112" s="50">
        <v>-1020</v>
      </c>
      <c r="I112" s="49" t="s">
        <v>162</v>
      </c>
      <c r="J112" s="54">
        <v>-200000</v>
      </c>
    </row>
    <row r="113" ht="1.5" customHeight="1"/>
    <row r="114" ht="22.5" customHeight="1"/>
    <row r="115" ht="1.5" customHeight="1"/>
    <row r="116" ht="5.25" customHeight="1"/>
    <row r="117" spans="1:10" ht="16.5" customHeight="1">
      <c r="A117" s="43" t="s">
        <v>74</v>
      </c>
      <c r="B117" s="43"/>
      <c r="C117" s="43"/>
      <c r="D117" s="43"/>
      <c r="E117" s="43"/>
      <c r="F117" s="43"/>
      <c r="G117" s="43"/>
      <c r="H117" s="43"/>
      <c r="I117" s="42" t="s">
        <v>45</v>
      </c>
      <c r="J117" s="41" t="s">
        <v>46</v>
      </c>
    </row>
    <row r="118" ht="52.5" customHeight="1"/>
    <row r="119" spans="1:10" ht="31.5" customHeight="1">
      <c r="A119" s="62" t="s">
        <v>100</v>
      </c>
      <c r="B119" s="62"/>
      <c r="C119" s="62"/>
      <c r="D119" s="62"/>
      <c r="E119" s="62"/>
      <c r="F119" s="62"/>
      <c r="G119" s="62"/>
      <c r="H119" s="62"/>
      <c r="I119" s="62"/>
      <c r="J119" s="62"/>
    </row>
    <row r="120" ht="10.5" customHeight="1"/>
    <row r="121" spans="1:10" ht="16.5" customHeight="1">
      <c r="A121" s="61" t="s">
        <v>12</v>
      </c>
      <c r="B121" s="61"/>
      <c r="C121" s="61"/>
      <c r="D121" s="61"/>
      <c r="E121" s="41" t="s">
        <v>13</v>
      </c>
      <c r="F121" s="43" t="s">
        <v>14</v>
      </c>
      <c r="G121" s="43"/>
      <c r="H121" s="43"/>
      <c r="I121" s="43"/>
      <c r="J121" s="43"/>
    </row>
    <row r="122" spans="1:10" ht="22.5" customHeight="1">
      <c r="A122" s="47" t="s">
        <v>99</v>
      </c>
      <c r="B122" s="47"/>
      <c r="C122" s="47"/>
      <c r="D122" s="47"/>
      <c r="E122" s="47"/>
      <c r="F122" s="58" t="s">
        <v>2</v>
      </c>
      <c r="G122" s="58" t="s">
        <v>3</v>
      </c>
      <c r="H122" s="58" t="s">
        <v>98</v>
      </c>
      <c r="I122" s="47" t="s">
        <v>5</v>
      </c>
      <c r="J122" s="47"/>
    </row>
    <row r="123" spans="1:10" ht="22.5" customHeight="1">
      <c r="A123" s="60" t="s">
        <v>97</v>
      </c>
      <c r="B123" s="60" t="s">
        <v>96</v>
      </c>
      <c r="C123" s="60" t="s">
        <v>95</v>
      </c>
      <c r="D123" s="60" t="s">
        <v>94</v>
      </c>
      <c r="E123" s="59" t="s">
        <v>11</v>
      </c>
      <c r="F123" s="58"/>
      <c r="G123" s="58"/>
      <c r="H123" s="58"/>
      <c r="I123" s="47"/>
      <c r="J123" s="47"/>
    </row>
    <row r="124" spans="1:10" ht="22.5" customHeight="1">
      <c r="A124" s="56"/>
      <c r="B124" s="55"/>
      <c r="C124" s="55"/>
      <c r="D124" s="55"/>
      <c r="E124" s="64"/>
      <c r="F124" s="63"/>
      <c r="G124" s="63"/>
      <c r="H124" s="63"/>
      <c r="I124" s="49" t="s">
        <v>161</v>
      </c>
      <c r="J124" s="54">
        <v>-820000</v>
      </c>
    </row>
    <row r="125" spans="1:10" ht="22.5" customHeight="1">
      <c r="A125" s="56"/>
      <c r="B125" s="55"/>
      <c r="C125" s="55"/>
      <c r="D125" s="55"/>
      <c r="E125" s="49" t="s">
        <v>160</v>
      </c>
      <c r="F125" s="50">
        <v>920</v>
      </c>
      <c r="G125" s="50">
        <v>1000</v>
      </c>
      <c r="H125" s="50">
        <v>-80</v>
      </c>
      <c r="I125" s="49" t="s">
        <v>159</v>
      </c>
      <c r="J125" s="54">
        <v>-80000</v>
      </c>
    </row>
    <row r="126" spans="1:10" ht="22.5" customHeight="1">
      <c r="A126" s="56"/>
      <c r="B126" s="55"/>
      <c r="C126" s="55"/>
      <c r="D126" s="55"/>
      <c r="E126" s="49" t="s">
        <v>158</v>
      </c>
      <c r="F126" s="50">
        <v>545</v>
      </c>
      <c r="G126" s="50">
        <v>8000</v>
      </c>
      <c r="H126" s="50">
        <v>-7455</v>
      </c>
      <c r="I126" s="49" t="s">
        <v>157</v>
      </c>
      <c r="J126" s="54">
        <v>-4000000</v>
      </c>
    </row>
    <row r="127" spans="1:10" ht="22.5" customHeight="1">
      <c r="A127" s="56"/>
      <c r="B127" s="55"/>
      <c r="C127" s="55"/>
      <c r="D127" s="55"/>
      <c r="E127" s="64"/>
      <c r="F127" s="63"/>
      <c r="G127" s="63"/>
      <c r="H127" s="63"/>
      <c r="I127" s="49" t="s">
        <v>156</v>
      </c>
      <c r="J127" s="54">
        <v>-1400000</v>
      </c>
    </row>
    <row r="128" spans="1:10" ht="22.5" customHeight="1">
      <c r="A128" s="56"/>
      <c r="B128" s="55"/>
      <c r="C128" s="55"/>
      <c r="D128" s="55"/>
      <c r="E128" s="64"/>
      <c r="F128" s="63"/>
      <c r="G128" s="63"/>
      <c r="H128" s="63"/>
      <c r="I128" s="49" t="s">
        <v>155</v>
      </c>
      <c r="J128" s="54">
        <v>-600000</v>
      </c>
    </row>
    <row r="129" spans="1:10" ht="22.5" customHeight="1">
      <c r="A129" s="56"/>
      <c r="B129" s="55"/>
      <c r="C129" s="55"/>
      <c r="D129" s="55"/>
      <c r="E129" s="64"/>
      <c r="F129" s="63"/>
      <c r="G129" s="63"/>
      <c r="H129" s="63"/>
      <c r="I129" s="49" t="s">
        <v>154</v>
      </c>
      <c r="J129" s="54">
        <v>-1455000</v>
      </c>
    </row>
    <row r="130" spans="1:10" ht="22.5" customHeight="1">
      <c r="A130" s="56"/>
      <c r="B130" s="55"/>
      <c r="C130" s="55"/>
      <c r="D130" s="53" t="s">
        <v>153</v>
      </c>
      <c r="E130" s="51"/>
      <c r="F130" s="50">
        <v>6000</v>
      </c>
      <c r="G130" s="50">
        <v>0</v>
      </c>
      <c r="H130" s="50">
        <v>6000</v>
      </c>
      <c r="I130" s="49"/>
      <c r="J130" s="48"/>
    </row>
    <row r="131" spans="1:10" ht="22.5" customHeight="1">
      <c r="A131" s="56"/>
      <c r="B131" s="55"/>
      <c r="C131" s="55"/>
      <c r="D131" s="55"/>
      <c r="E131" s="49" t="s">
        <v>134</v>
      </c>
      <c r="F131" s="50">
        <v>6000</v>
      </c>
      <c r="G131" s="50">
        <v>0</v>
      </c>
      <c r="H131" s="50">
        <v>6000</v>
      </c>
      <c r="I131" s="49" t="s">
        <v>152</v>
      </c>
      <c r="J131" s="54">
        <v>1400000</v>
      </c>
    </row>
    <row r="132" spans="1:10" ht="22.5" customHeight="1">
      <c r="A132" s="56"/>
      <c r="B132" s="55"/>
      <c r="C132" s="55"/>
      <c r="D132" s="55"/>
      <c r="E132" s="64"/>
      <c r="F132" s="63"/>
      <c r="G132" s="63"/>
      <c r="H132" s="63"/>
      <c r="I132" s="49" t="s">
        <v>151</v>
      </c>
      <c r="J132" s="54">
        <v>2800000</v>
      </c>
    </row>
    <row r="133" spans="1:10" ht="22.5" customHeight="1">
      <c r="A133" s="56"/>
      <c r="B133" s="55"/>
      <c r="C133" s="55"/>
      <c r="D133" s="55"/>
      <c r="E133" s="64"/>
      <c r="F133" s="63"/>
      <c r="G133" s="63"/>
      <c r="H133" s="63"/>
      <c r="I133" s="49" t="s">
        <v>150</v>
      </c>
      <c r="J133" s="54">
        <v>600000</v>
      </c>
    </row>
    <row r="134" spans="1:10" ht="22.5" customHeight="1">
      <c r="A134" s="56"/>
      <c r="B134" s="55"/>
      <c r="C134" s="55"/>
      <c r="D134" s="55"/>
      <c r="E134" s="64"/>
      <c r="F134" s="63"/>
      <c r="G134" s="63"/>
      <c r="H134" s="63"/>
      <c r="I134" s="49" t="s">
        <v>149</v>
      </c>
      <c r="J134" s="54">
        <v>1200000</v>
      </c>
    </row>
    <row r="135" spans="1:10" ht="22.5" customHeight="1">
      <c r="A135" s="53" t="s">
        <v>148</v>
      </c>
      <c r="B135" s="52"/>
      <c r="C135" s="52"/>
      <c r="D135" s="52"/>
      <c r="E135" s="51"/>
      <c r="F135" s="50">
        <v>403048</v>
      </c>
      <c r="G135" s="50">
        <v>404965</v>
      </c>
      <c r="H135" s="50">
        <v>-1917</v>
      </c>
      <c r="I135" s="49"/>
      <c r="J135" s="48"/>
    </row>
    <row r="136" spans="1:10" ht="22.5" customHeight="1">
      <c r="A136" s="57"/>
      <c r="B136" s="53" t="s">
        <v>147</v>
      </c>
      <c r="C136" s="52"/>
      <c r="D136" s="52"/>
      <c r="E136" s="51"/>
      <c r="F136" s="50">
        <v>5053</v>
      </c>
      <c r="G136" s="50">
        <v>5270</v>
      </c>
      <c r="H136" s="50">
        <v>-217</v>
      </c>
      <c r="I136" s="49"/>
      <c r="J136" s="48"/>
    </row>
    <row r="137" spans="1:10" ht="22.5" customHeight="1">
      <c r="A137" s="56"/>
      <c r="B137" s="57"/>
      <c r="C137" s="53" t="s">
        <v>146</v>
      </c>
      <c r="D137" s="52"/>
      <c r="E137" s="51"/>
      <c r="F137" s="50">
        <v>5053</v>
      </c>
      <c r="G137" s="50">
        <v>5270</v>
      </c>
      <c r="H137" s="50">
        <v>-217</v>
      </c>
      <c r="I137" s="49"/>
      <c r="J137" s="48"/>
    </row>
    <row r="138" spans="1:10" ht="22.5" customHeight="1">
      <c r="A138" s="56"/>
      <c r="B138" s="55"/>
      <c r="C138" s="55"/>
      <c r="D138" s="53" t="s">
        <v>145</v>
      </c>
      <c r="E138" s="51"/>
      <c r="F138" s="50">
        <v>983</v>
      </c>
      <c r="G138" s="50">
        <v>1200</v>
      </c>
      <c r="H138" s="50">
        <v>-217</v>
      </c>
      <c r="I138" s="49"/>
      <c r="J138" s="48"/>
    </row>
    <row r="139" spans="1:10" ht="22.5" customHeight="1">
      <c r="A139" s="56"/>
      <c r="B139" s="55"/>
      <c r="C139" s="55"/>
      <c r="D139" s="55"/>
      <c r="E139" s="49" t="s">
        <v>134</v>
      </c>
      <c r="F139" s="50">
        <v>983</v>
      </c>
      <c r="G139" s="50">
        <v>1200</v>
      </c>
      <c r="H139" s="50">
        <v>-217</v>
      </c>
      <c r="I139" s="49" t="s">
        <v>144</v>
      </c>
      <c r="J139" s="54">
        <v>-217000</v>
      </c>
    </row>
    <row r="140" spans="1:10" ht="22.5" customHeight="1">
      <c r="A140" s="57"/>
      <c r="B140" s="53" t="s">
        <v>143</v>
      </c>
      <c r="C140" s="52"/>
      <c r="D140" s="52"/>
      <c r="E140" s="51"/>
      <c r="F140" s="50">
        <v>33829</v>
      </c>
      <c r="G140" s="50">
        <v>33829</v>
      </c>
      <c r="H140" s="50">
        <v>0</v>
      </c>
      <c r="I140" s="49"/>
      <c r="J140" s="48"/>
    </row>
    <row r="141" spans="1:10" ht="22.5" customHeight="1">
      <c r="A141" s="56"/>
      <c r="B141" s="57"/>
      <c r="C141" s="53" t="s">
        <v>142</v>
      </c>
      <c r="D141" s="52"/>
      <c r="E141" s="51"/>
      <c r="F141" s="50">
        <v>1000</v>
      </c>
      <c r="G141" s="50">
        <v>1000</v>
      </c>
      <c r="H141" s="50">
        <v>0</v>
      </c>
      <c r="I141" s="49"/>
      <c r="J141" s="48"/>
    </row>
    <row r="142" spans="1:10" ht="22.5" customHeight="1">
      <c r="A142" s="56"/>
      <c r="B142" s="55"/>
      <c r="C142" s="55"/>
      <c r="D142" s="53" t="s">
        <v>141</v>
      </c>
      <c r="E142" s="51"/>
      <c r="F142" s="50">
        <v>1000</v>
      </c>
      <c r="G142" s="50">
        <v>1000</v>
      </c>
      <c r="H142" s="50">
        <v>0</v>
      </c>
      <c r="I142" s="49"/>
      <c r="J142" s="48"/>
    </row>
    <row r="143" spans="1:10" ht="22.5" customHeight="1">
      <c r="A143" s="56"/>
      <c r="B143" s="55"/>
      <c r="C143" s="55"/>
      <c r="D143" s="55"/>
      <c r="E143" s="49" t="s">
        <v>140</v>
      </c>
      <c r="F143" s="50">
        <v>0</v>
      </c>
      <c r="G143" s="50">
        <v>200</v>
      </c>
      <c r="H143" s="50">
        <v>-200</v>
      </c>
      <c r="I143" s="49" t="s">
        <v>139</v>
      </c>
      <c r="J143" s="54">
        <v>-200000</v>
      </c>
    </row>
    <row r="144" spans="1:10" ht="22.5" customHeight="1">
      <c r="A144" s="56"/>
      <c r="B144" s="55"/>
      <c r="C144" s="55"/>
      <c r="D144" s="55"/>
      <c r="E144" s="49" t="s">
        <v>138</v>
      </c>
      <c r="F144" s="50">
        <v>1000</v>
      </c>
      <c r="G144" s="50">
        <v>800</v>
      </c>
      <c r="H144" s="50">
        <v>200</v>
      </c>
      <c r="I144" s="49" t="s">
        <v>137</v>
      </c>
      <c r="J144" s="54">
        <v>200000</v>
      </c>
    </row>
    <row r="145" spans="1:10" ht="22.5" customHeight="1">
      <c r="A145" s="57"/>
      <c r="B145" s="53" t="s">
        <v>136</v>
      </c>
      <c r="C145" s="52"/>
      <c r="D145" s="52"/>
      <c r="E145" s="51"/>
      <c r="F145" s="50">
        <v>15500</v>
      </c>
      <c r="G145" s="50">
        <v>17200</v>
      </c>
      <c r="H145" s="50">
        <v>-1700</v>
      </c>
      <c r="I145" s="49"/>
      <c r="J145" s="48"/>
    </row>
    <row r="146" spans="1:10" ht="22.5" customHeight="1">
      <c r="A146" s="56"/>
      <c r="B146" s="57"/>
      <c r="C146" s="53" t="s">
        <v>135</v>
      </c>
      <c r="D146" s="52"/>
      <c r="E146" s="51"/>
      <c r="F146" s="50">
        <v>800</v>
      </c>
      <c r="G146" s="50">
        <v>1300</v>
      </c>
      <c r="H146" s="50">
        <v>-500</v>
      </c>
      <c r="I146" s="49"/>
      <c r="J146" s="48"/>
    </row>
    <row r="147" spans="1:10" ht="22.5" customHeight="1">
      <c r="A147" s="56"/>
      <c r="B147" s="55"/>
      <c r="C147" s="55"/>
      <c r="D147" s="53" t="s">
        <v>135</v>
      </c>
      <c r="E147" s="51"/>
      <c r="F147" s="50">
        <v>800</v>
      </c>
      <c r="G147" s="50">
        <v>1300</v>
      </c>
      <c r="H147" s="50">
        <v>-500</v>
      </c>
      <c r="I147" s="49"/>
      <c r="J147" s="48"/>
    </row>
    <row r="148" spans="1:10" ht="22.5" customHeight="1">
      <c r="A148" s="56"/>
      <c r="B148" s="55"/>
      <c r="C148" s="55"/>
      <c r="D148" s="55"/>
      <c r="E148" s="49" t="s">
        <v>134</v>
      </c>
      <c r="F148" s="50">
        <v>800</v>
      </c>
      <c r="G148" s="50">
        <v>1300</v>
      </c>
      <c r="H148" s="50">
        <v>-500</v>
      </c>
      <c r="I148" s="49" t="s">
        <v>133</v>
      </c>
      <c r="J148" s="54">
        <v>-500000</v>
      </c>
    </row>
    <row r="149" spans="1:10" ht="22.5" customHeight="1">
      <c r="A149" s="56"/>
      <c r="B149" s="57"/>
      <c r="C149" s="53" t="s">
        <v>132</v>
      </c>
      <c r="D149" s="52"/>
      <c r="E149" s="51"/>
      <c r="F149" s="50">
        <v>0</v>
      </c>
      <c r="G149" s="50">
        <v>1200</v>
      </c>
      <c r="H149" s="50">
        <v>-1200</v>
      </c>
      <c r="I149" s="49"/>
      <c r="J149" s="48"/>
    </row>
    <row r="150" spans="1:10" ht="22.5" customHeight="1">
      <c r="A150" s="56"/>
      <c r="B150" s="55"/>
      <c r="C150" s="55"/>
      <c r="D150" s="53" t="s">
        <v>131</v>
      </c>
      <c r="E150" s="51"/>
      <c r="F150" s="50">
        <v>0</v>
      </c>
      <c r="G150" s="50">
        <v>1200</v>
      </c>
      <c r="H150" s="50">
        <v>-1200</v>
      </c>
      <c r="I150" s="49"/>
      <c r="J150" s="48"/>
    </row>
    <row r="151" spans="1:10" ht="22.5" customHeight="1">
      <c r="A151" s="56"/>
      <c r="B151" s="55"/>
      <c r="C151" s="55"/>
      <c r="D151" s="55"/>
      <c r="E151" s="49" t="s">
        <v>79</v>
      </c>
      <c r="F151" s="50">
        <v>0</v>
      </c>
      <c r="G151" s="50">
        <v>1200</v>
      </c>
      <c r="H151" s="50">
        <v>-1200</v>
      </c>
      <c r="I151" s="49" t="s">
        <v>130</v>
      </c>
      <c r="J151" s="54">
        <v>-600000</v>
      </c>
    </row>
    <row r="152" ht="1.5" customHeight="1"/>
    <row r="153" ht="22.5" customHeight="1"/>
    <row r="154" ht="1.5" customHeight="1"/>
    <row r="155" ht="5.25" customHeight="1"/>
    <row r="156" spans="1:10" ht="16.5" customHeight="1">
      <c r="A156" s="43" t="s">
        <v>129</v>
      </c>
      <c r="B156" s="43"/>
      <c r="C156" s="43"/>
      <c r="D156" s="43"/>
      <c r="E156" s="43"/>
      <c r="F156" s="43"/>
      <c r="G156" s="43"/>
      <c r="H156" s="43"/>
      <c r="I156" s="42" t="s">
        <v>45</v>
      </c>
      <c r="J156" s="41" t="s">
        <v>46</v>
      </c>
    </row>
    <row r="157" ht="52.5" customHeight="1"/>
    <row r="158" spans="1:10" ht="31.5" customHeight="1">
      <c r="A158" s="62" t="s">
        <v>100</v>
      </c>
      <c r="B158" s="62"/>
      <c r="C158" s="62"/>
      <c r="D158" s="62"/>
      <c r="E158" s="62"/>
      <c r="F158" s="62"/>
      <c r="G158" s="62"/>
      <c r="H158" s="62"/>
      <c r="I158" s="62"/>
      <c r="J158" s="62"/>
    </row>
    <row r="159" ht="10.5" customHeight="1"/>
    <row r="160" spans="1:10" ht="16.5" customHeight="1">
      <c r="A160" s="61" t="s">
        <v>12</v>
      </c>
      <c r="B160" s="61"/>
      <c r="C160" s="61"/>
      <c r="D160" s="61"/>
      <c r="E160" s="41" t="s">
        <v>13</v>
      </c>
      <c r="F160" s="43" t="s">
        <v>14</v>
      </c>
      <c r="G160" s="43"/>
      <c r="H160" s="43"/>
      <c r="I160" s="43"/>
      <c r="J160" s="43"/>
    </row>
    <row r="161" spans="1:10" ht="22.5" customHeight="1">
      <c r="A161" s="47" t="s">
        <v>99</v>
      </c>
      <c r="B161" s="47"/>
      <c r="C161" s="47"/>
      <c r="D161" s="47"/>
      <c r="E161" s="47"/>
      <c r="F161" s="58" t="s">
        <v>2</v>
      </c>
      <c r="G161" s="58" t="s">
        <v>3</v>
      </c>
      <c r="H161" s="58" t="s">
        <v>98</v>
      </c>
      <c r="I161" s="47" t="s">
        <v>5</v>
      </c>
      <c r="J161" s="47"/>
    </row>
    <row r="162" spans="1:10" ht="22.5" customHeight="1">
      <c r="A162" s="60" t="s">
        <v>97</v>
      </c>
      <c r="B162" s="60" t="s">
        <v>96</v>
      </c>
      <c r="C162" s="60" t="s">
        <v>95</v>
      </c>
      <c r="D162" s="60" t="s">
        <v>94</v>
      </c>
      <c r="E162" s="59" t="s">
        <v>11</v>
      </c>
      <c r="F162" s="58"/>
      <c r="G162" s="58"/>
      <c r="H162" s="58"/>
      <c r="I162" s="47"/>
      <c r="J162" s="47"/>
    </row>
    <row r="163" spans="1:10" ht="22.5" customHeight="1">
      <c r="A163" s="56"/>
      <c r="B163" s="55"/>
      <c r="C163" s="55"/>
      <c r="D163" s="55"/>
      <c r="E163" s="64"/>
      <c r="F163" s="63"/>
      <c r="G163" s="63"/>
      <c r="H163" s="63"/>
      <c r="I163" s="49" t="s">
        <v>128</v>
      </c>
      <c r="J163" s="54">
        <v>-600000</v>
      </c>
    </row>
    <row r="164" spans="1:10" ht="22.5" customHeight="1">
      <c r="A164" s="53" t="s">
        <v>127</v>
      </c>
      <c r="B164" s="52"/>
      <c r="C164" s="52"/>
      <c r="D164" s="52"/>
      <c r="E164" s="51"/>
      <c r="F164" s="50">
        <v>464570</v>
      </c>
      <c r="G164" s="50">
        <v>440934</v>
      </c>
      <c r="H164" s="50">
        <v>23636</v>
      </c>
      <c r="I164" s="49"/>
      <c r="J164" s="48"/>
    </row>
    <row r="165" spans="1:10" ht="22.5" customHeight="1">
      <c r="A165" s="57"/>
      <c r="B165" s="53" t="s">
        <v>126</v>
      </c>
      <c r="C165" s="52"/>
      <c r="D165" s="52"/>
      <c r="E165" s="51"/>
      <c r="F165" s="50">
        <v>250556</v>
      </c>
      <c r="G165" s="50">
        <v>239382</v>
      </c>
      <c r="H165" s="50">
        <v>11174</v>
      </c>
      <c r="I165" s="49"/>
      <c r="J165" s="48"/>
    </row>
    <row r="166" spans="1:10" ht="22.5" customHeight="1">
      <c r="A166" s="56"/>
      <c r="B166" s="57"/>
      <c r="C166" s="53" t="s">
        <v>125</v>
      </c>
      <c r="D166" s="52"/>
      <c r="E166" s="51"/>
      <c r="F166" s="50">
        <v>63334</v>
      </c>
      <c r="G166" s="50">
        <v>63340</v>
      </c>
      <c r="H166" s="50">
        <v>-6</v>
      </c>
      <c r="I166" s="49"/>
      <c r="J166" s="48"/>
    </row>
    <row r="167" spans="1:10" ht="22.5" customHeight="1">
      <c r="A167" s="56"/>
      <c r="B167" s="55"/>
      <c r="C167" s="55"/>
      <c r="D167" s="53" t="s">
        <v>124</v>
      </c>
      <c r="E167" s="51"/>
      <c r="F167" s="50">
        <v>9861</v>
      </c>
      <c r="G167" s="50">
        <v>9867</v>
      </c>
      <c r="H167" s="50">
        <v>-6</v>
      </c>
      <c r="I167" s="49"/>
      <c r="J167" s="48"/>
    </row>
    <row r="168" spans="1:10" ht="22.5" customHeight="1">
      <c r="A168" s="56"/>
      <c r="B168" s="55"/>
      <c r="C168" s="55"/>
      <c r="D168" s="55"/>
      <c r="E168" s="49" t="s">
        <v>123</v>
      </c>
      <c r="F168" s="50">
        <v>9861</v>
      </c>
      <c r="G168" s="50">
        <v>9867</v>
      </c>
      <c r="H168" s="50">
        <v>-6</v>
      </c>
      <c r="I168" s="49" t="s">
        <v>122</v>
      </c>
      <c r="J168" s="54">
        <v>-6000</v>
      </c>
    </row>
    <row r="169" spans="1:10" ht="22.5" customHeight="1">
      <c r="A169" s="56"/>
      <c r="B169" s="57"/>
      <c r="C169" s="53" t="s">
        <v>121</v>
      </c>
      <c r="D169" s="52"/>
      <c r="E169" s="51"/>
      <c r="F169" s="50">
        <v>187222</v>
      </c>
      <c r="G169" s="50">
        <v>176042</v>
      </c>
      <c r="H169" s="50">
        <v>11180</v>
      </c>
      <c r="I169" s="49"/>
      <c r="J169" s="48"/>
    </row>
    <row r="170" spans="1:10" ht="22.5" customHeight="1">
      <c r="A170" s="56"/>
      <c r="B170" s="55"/>
      <c r="C170" s="55"/>
      <c r="D170" s="53" t="s">
        <v>120</v>
      </c>
      <c r="E170" s="51"/>
      <c r="F170" s="50">
        <v>44552</v>
      </c>
      <c r="G170" s="50">
        <v>33372</v>
      </c>
      <c r="H170" s="50">
        <v>11180</v>
      </c>
      <c r="I170" s="49"/>
      <c r="J170" s="48"/>
    </row>
    <row r="171" spans="1:10" ht="22.5" customHeight="1">
      <c r="A171" s="56"/>
      <c r="B171" s="55"/>
      <c r="C171" s="55"/>
      <c r="D171" s="55"/>
      <c r="E171" s="49" t="s">
        <v>119</v>
      </c>
      <c r="F171" s="50">
        <v>44552</v>
      </c>
      <c r="G171" s="50">
        <v>33372</v>
      </c>
      <c r="H171" s="50">
        <v>11180</v>
      </c>
      <c r="I171" s="49" t="s">
        <v>118</v>
      </c>
      <c r="J171" s="54">
        <v>960000</v>
      </c>
    </row>
    <row r="172" spans="1:10" ht="22.5" customHeight="1">
      <c r="A172" s="56"/>
      <c r="B172" s="55"/>
      <c r="C172" s="55"/>
      <c r="D172" s="55"/>
      <c r="E172" s="64"/>
      <c r="F172" s="63"/>
      <c r="G172" s="63"/>
      <c r="H172" s="63"/>
      <c r="I172" s="49" t="s">
        <v>118</v>
      </c>
      <c r="J172" s="54">
        <v>960000</v>
      </c>
    </row>
    <row r="173" spans="1:10" ht="22.5" customHeight="1">
      <c r="A173" s="56"/>
      <c r="B173" s="55"/>
      <c r="C173" s="55"/>
      <c r="D173" s="55"/>
      <c r="E173" s="64"/>
      <c r="F173" s="63"/>
      <c r="G173" s="63"/>
      <c r="H173" s="63"/>
      <c r="I173" s="49" t="s">
        <v>117</v>
      </c>
      <c r="J173" s="54">
        <v>2390000</v>
      </c>
    </row>
    <row r="174" spans="1:10" ht="22.5" customHeight="1">
      <c r="A174" s="56"/>
      <c r="B174" s="55"/>
      <c r="C174" s="55"/>
      <c r="D174" s="55"/>
      <c r="E174" s="64"/>
      <c r="F174" s="63"/>
      <c r="G174" s="63"/>
      <c r="H174" s="63"/>
      <c r="I174" s="49" t="s">
        <v>117</v>
      </c>
      <c r="J174" s="54">
        <v>2390000</v>
      </c>
    </row>
    <row r="175" spans="1:10" ht="22.5" customHeight="1">
      <c r="A175" s="56"/>
      <c r="B175" s="55"/>
      <c r="C175" s="55"/>
      <c r="D175" s="55"/>
      <c r="E175" s="64"/>
      <c r="F175" s="63"/>
      <c r="G175" s="63"/>
      <c r="H175" s="63"/>
      <c r="I175" s="49" t="s">
        <v>116</v>
      </c>
      <c r="J175" s="54">
        <v>960000</v>
      </c>
    </row>
    <row r="176" spans="1:10" ht="22.5" customHeight="1">
      <c r="A176" s="56"/>
      <c r="B176" s="55"/>
      <c r="C176" s="55"/>
      <c r="D176" s="55"/>
      <c r="E176" s="64"/>
      <c r="F176" s="63"/>
      <c r="G176" s="63"/>
      <c r="H176" s="63"/>
      <c r="I176" s="49" t="s">
        <v>116</v>
      </c>
      <c r="J176" s="54">
        <v>960000</v>
      </c>
    </row>
    <row r="177" spans="1:10" ht="22.5" customHeight="1">
      <c r="A177" s="56"/>
      <c r="B177" s="55"/>
      <c r="C177" s="55"/>
      <c r="D177" s="55"/>
      <c r="E177" s="64"/>
      <c r="F177" s="63"/>
      <c r="G177" s="63"/>
      <c r="H177" s="63"/>
      <c r="I177" s="49" t="s">
        <v>115</v>
      </c>
      <c r="J177" s="54">
        <v>1280000</v>
      </c>
    </row>
    <row r="178" spans="1:10" ht="22.5" customHeight="1">
      <c r="A178" s="56"/>
      <c r="B178" s="55"/>
      <c r="C178" s="55"/>
      <c r="D178" s="55"/>
      <c r="E178" s="64"/>
      <c r="F178" s="63"/>
      <c r="G178" s="63"/>
      <c r="H178" s="63"/>
      <c r="I178" s="49" t="s">
        <v>115</v>
      </c>
      <c r="J178" s="54">
        <v>1280000</v>
      </c>
    </row>
    <row r="179" spans="1:10" ht="22.5" customHeight="1">
      <c r="A179" s="57"/>
      <c r="B179" s="53" t="s">
        <v>114</v>
      </c>
      <c r="C179" s="52"/>
      <c r="D179" s="52"/>
      <c r="E179" s="51"/>
      <c r="F179" s="50">
        <v>212024</v>
      </c>
      <c r="G179" s="50">
        <v>198112</v>
      </c>
      <c r="H179" s="50">
        <v>13912</v>
      </c>
      <c r="I179" s="49"/>
      <c r="J179" s="48"/>
    </row>
    <row r="180" spans="1:10" ht="22.5" customHeight="1">
      <c r="A180" s="56"/>
      <c r="B180" s="57"/>
      <c r="C180" s="53" t="s">
        <v>113</v>
      </c>
      <c r="D180" s="52"/>
      <c r="E180" s="51"/>
      <c r="F180" s="50">
        <v>212024</v>
      </c>
      <c r="G180" s="50">
        <v>198112</v>
      </c>
      <c r="H180" s="50">
        <v>13912</v>
      </c>
      <c r="I180" s="49"/>
      <c r="J180" s="48"/>
    </row>
    <row r="181" spans="1:10" ht="22.5" customHeight="1">
      <c r="A181" s="56"/>
      <c r="B181" s="55"/>
      <c r="C181" s="55"/>
      <c r="D181" s="53" t="s">
        <v>112</v>
      </c>
      <c r="E181" s="51"/>
      <c r="F181" s="50">
        <v>46150</v>
      </c>
      <c r="G181" s="50">
        <v>37238</v>
      </c>
      <c r="H181" s="50">
        <v>8912</v>
      </c>
      <c r="I181" s="49"/>
      <c r="J181" s="48"/>
    </row>
    <row r="182" spans="1:10" ht="22.5" customHeight="1">
      <c r="A182" s="56"/>
      <c r="B182" s="55"/>
      <c r="C182" s="55"/>
      <c r="D182" s="55"/>
      <c r="E182" s="49" t="s">
        <v>79</v>
      </c>
      <c r="F182" s="50">
        <v>42829</v>
      </c>
      <c r="G182" s="50">
        <v>33166</v>
      </c>
      <c r="H182" s="50">
        <v>9663</v>
      </c>
      <c r="I182" s="49" t="s">
        <v>111</v>
      </c>
      <c r="J182" s="54">
        <v>1874000</v>
      </c>
    </row>
    <row r="183" spans="1:10" ht="22.5" customHeight="1">
      <c r="A183" s="56"/>
      <c r="B183" s="55"/>
      <c r="C183" s="55"/>
      <c r="D183" s="55"/>
      <c r="E183" s="64"/>
      <c r="F183" s="63"/>
      <c r="G183" s="63"/>
      <c r="H183" s="63"/>
      <c r="I183" s="49" t="s">
        <v>110</v>
      </c>
      <c r="J183" s="54">
        <v>-1000000</v>
      </c>
    </row>
    <row r="184" spans="1:10" ht="22.5" customHeight="1">
      <c r="A184" s="56"/>
      <c r="B184" s="55"/>
      <c r="C184" s="55"/>
      <c r="D184" s="55"/>
      <c r="E184" s="64"/>
      <c r="F184" s="63"/>
      <c r="G184" s="63"/>
      <c r="H184" s="63"/>
      <c r="I184" s="49" t="s">
        <v>109</v>
      </c>
      <c r="J184" s="54">
        <v>500000</v>
      </c>
    </row>
    <row r="185" spans="1:10" ht="22.5" customHeight="1">
      <c r="A185" s="56"/>
      <c r="B185" s="55"/>
      <c r="C185" s="55"/>
      <c r="D185" s="55"/>
      <c r="E185" s="64"/>
      <c r="F185" s="63"/>
      <c r="G185" s="63"/>
      <c r="H185" s="63"/>
      <c r="I185" s="49" t="s">
        <v>108</v>
      </c>
      <c r="J185" s="54">
        <v>-164000</v>
      </c>
    </row>
    <row r="186" spans="1:10" ht="22.5" customHeight="1">
      <c r="A186" s="56"/>
      <c r="B186" s="55"/>
      <c r="C186" s="55"/>
      <c r="D186" s="55"/>
      <c r="E186" s="64"/>
      <c r="F186" s="63"/>
      <c r="G186" s="63"/>
      <c r="H186" s="63"/>
      <c r="I186" s="49" t="s">
        <v>107</v>
      </c>
      <c r="J186" s="54">
        <v>2000000</v>
      </c>
    </row>
    <row r="187" spans="1:10" ht="22.5" customHeight="1">
      <c r="A187" s="56"/>
      <c r="B187" s="55"/>
      <c r="C187" s="55"/>
      <c r="D187" s="55"/>
      <c r="E187" s="64"/>
      <c r="F187" s="63"/>
      <c r="G187" s="63"/>
      <c r="H187" s="63"/>
      <c r="I187" s="49" t="s">
        <v>106</v>
      </c>
      <c r="J187" s="54">
        <v>3643000</v>
      </c>
    </row>
    <row r="188" spans="1:10" ht="22.5" customHeight="1">
      <c r="A188" s="56"/>
      <c r="B188" s="55"/>
      <c r="C188" s="55"/>
      <c r="D188" s="55"/>
      <c r="E188" s="64"/>
      <c r="F188" s="63"/>
      <c r="G188" s="63"/>
      <c r="H188" s="63"/>
      <c r="I188" s="49" t="s">
        <v>105</v>
      </c>
      <c r="J188" s="54">
        <v>2810000</v>
      </c>
    </row>
    <row r="189" spans="1:10" ht="22.5" customHeight="1">
      <c r="A189" s="56"/>
      <c r="B189" s="55"/>
      <c r="C189" s="55"/>
      <c r="D189" s="55"/>
      <c r="E189" s="49" t="s">
        <v>104</v>
      </c>
      <c r="F189" s="50">
        <v>3321</v>
      </c>
      <c r="G189" s="50">
        <v>4072</v>
      </c>
      <c r="H189" s="50">
        <v>-751</v>
      </c>
      <c r="I189" s="49" t="s">
        <v>103</v>
      </c>
      <c r="J189" s="54">
        <v>-751000</v>
      </c>
    </row>
    <row r="190" spans="1:10" ht="22.5" customHeight="1">
      <c r="A190" s="56"/>
      <c r="B190" s="55"/>
      <c r="C190" s="55"/>
      <c r="D190" s="53" t="s">
        <v>102</v>
      </c>
      <c r="E190" s="51"/>
      <c r="F190" s="50">
        <v>84016</v>
      </c>
      <c r="G190" s="50">
        <v>79016</v>
      </c>
      <c r="H190" s="50">
        <v>5000</v>
      </c>
      <c r="I190" s="49"/>
      <c r="J190" s="48"/>
    </row>
    <row r="191" ht="1.5" customHeight="1"/>
    <row r="192" ht="22.5" customHeight="1"/>
    <row r="193" ht="1.5" customHeight="1"/>
    <row r="194" ht="5.25" customHeight="1"/>
    <row r="195" spans="1:10" ht="16.5" customHeight="1">
      <c r="A195" s="43" t="s">
        <v>101</v>
      </c>
      <c r="B195" s="43"/>
      <c r="C195" s="43"/>
      <c r="D195" s="43"/>
      <c r="E195" s="43"/>
      <c r="F195" s="43"/>
      <c r="G195" s="43"/>
      <c r="H195" s="43"/>
      <c r="I195" s="42" t="s">
        <v>45</v>
      </c>
      <c r="J195" s="41" t="s">
        <v>46</v>
      </c>
    </row>
    <row r="196" ht="52.5" customHeight="1"/>
    <row r="197" spans="1:10" ht="31.5" customHeight="1">
      <c r="A197" s="62" t="s">
        <v>100</v>
      </c>
      <c r="B197" s="62"/>
      <c r="C197" s="62"/>
      <c r="D197" s="62"/>
      <c r="E197" s="62"/>
      <c r="F197" s="62"/>
      <c r="G197" s="62"/>
      <c r="H197" s="62"/>
      <c r="I197" s="62"/>
      <c r="J197" s="62"/>
    </row>
    <row r="198" ht="10.5" customHeight="1"/>
    <row r="199" spans="1:10" ht="16.5" customHeight="1">
      <c r="A199" s="61" t="s">
        <v>12</v>
      </c>
      <c r="B199" s="61"/>
      <c r="C199" s="61"/>
      <c r="D199" s="61"/>
      <c r="E199" s="41" t="s">
        <v>13</v>
      </c>
      <c r="F199" s="43" t="s">
        <v>14</v>
      </c>
      <c r="G199" s="43"/>
      <c r="H199" s="43"/>
      <c r="I199" s="43"/>
      <c r="J199" s="43"/>
    </row>
    <row r="200" spans="1:10" ht="22.5" customHeight="1">
      <c r="A200" s="47" t="s">
        <v>99</v>
      </c>
      <c r="B200" s="47"/>
      <c r="C200" s="47"/>
      <c r="D200" s="47"/>
      <c r="E200" s="47"/>
      <c r="F200" s="58" t="s">
        <v>2</v>
      </c>
      <c r="G200" s="58" t="s">
        <v>3</v>
      </c>
      <c r="H200" s="58" t="s">
        <v>98</v>
      </c>
      <c r="I200" s="47" t="s">
        <v>5</v>
      </c>
      <c r="J200" s="47"/>
    </row>
    <row r="201" spans="1:10" ht="22.5" customHeight="1">
      <c r="A201" s="60" t="s">
        <v>97</v>
      </c>
      <c r="B201" s="60" t="s">
        <v>96</v>
      </c>
      <c r="C201" s="60" t="s">
        <v>95</v>
      </c>
      <c r="D201" s="60" t="s">
        <v>94</v>
      </c>
      <c r="E201" s="59" t="s">
        <v>11</v>
      </c>
      <c r="F201" s="58"/>
      <c r="G201" s="58"/>
      <c r="H201" s="58"/>
      <c r="I201" s="47"/>
      <c r="J201" s="47"/>
    </row>
    <row r="202" spans="1:10" ht="22.5" customHeight="1">
      <c r="A202" s="56"/>
      <c r="B202" s="55"/>
      <c r="C202" s="55"/>
      <c r="D202" s="55"/>
      <c r="E202" s="49" t="s">
        <v>93</v>
      </c>
      <c r="F202" s="50">
        <v>44375</v>
      </c>
      <c r="G202" s="50">
        <v>39375</v>
      </c>
      <c r="H202" s="50">
        <v>5000</v>
      </c>
      <c r="I202" s="49" t="s">
        <v>92</v>
      </c>
      <c r="J202" s="54">
        <v>5000000</v>
      </c>
    </row>
    <row r="203" spans="1:10" ht="22.5" customHeight="1">
      <c r="A203" s="57"/>
      <c r="B203" s="53" t="s">
        <v>91</v>
      </c>
      <c r="C203" s="52"/>
      <c r="D203" s="52"/>
      <c r="E203" s="51"/>
      <c r="F203" s="50">
        <v>1990</v>
      </c>
      <c r="G203" s="50">
        <v>3440</v>
      </c>
      <c r="H203" s="50">
        <v>-1450</v>
      </c>
      <c r="I203" s="49"/>
      <c r="J203" s="48"/>
    </row>
    <row r="204" spans="1:10" ht="22.5" customHeight="1">
      <c r="A204" s="56"/>
      <c r="B204" s="57"/>
      <c r="C204" s="53" t="s">
        <v>90</v>
      </c>
      <c r="D204" s="52"/>
      <c r="E204" s="51"/>
      <c r="F204" s="50">
        <v>690</v>
      </c>
      <c r="G204" s="50">
        <v>600</v>
      </c>
      <c r="H204" s="50">
        <v>90</v>
      </c>
      <c r="I204" s="49"/>
      <c r="J204" s="48"/>
    </row>
    <row r="205" spans="1:10" ht="22.5" customHeight="1">
      <c r="A205" s="56"/>
      <c r="B205" s="55"/>
      <c r="C205" s="55"/>
      <c r="D205" s="53" t="s">
        <v>89</v>
      </c>
      <c r="E205" s="51"/>
      <c r="F205" s="50">
        <v>90</v>
      </c>
      <c r="G205" s="50">
        <v>0</v>
      </c>
      <c r="H205" s="50">
        <v>90</v>
      </c>
      <c r="I205" s="49"/>
      <c r="J205" s="48"/>
    </row>
    <row r="206" spans="1:10" ht="22.5" customHeight="1">
      <c r="A206" s="56"/>
      <c r="B206" s="55"/>
      <c r="C206" s="55"/>
      <c r="D206" s="55"/>
      <c r="E206" s="49" t="s">
        <v>88</v>
      </c>
      <c r="F206" s="50">
        <v>90</v>
      </c>
      <c r="G206" s="50">
        <v>0</v>
      </c>
      <c r="H206" s="50">
        <v>90</v>
      </c>
      <c r="I206" s="49" t="s">
        <v>87</v>
      </c>
      <c r="J206" s="54">
        <v>90000</v>
      </c>
    </row>
    <row r="207" spans="1:10" ht="22.5" customHeight="1">
      <c r="A207" s="56"/>
      <c r="B207" s="57"/>
      <c r="C207" s="53" t="s">
        <v>86</v>
      </c>
      <c r="D207" s="52"/>
      <c r="E207" s="51"/>
      <c r="F207" s="50">
        <v>1300</v>
      </c>
      <c r="G207" s="50">
        <v>2840</v>
      </c>
      <c r="H207" s="50">
        <v>-1540</v>
      </c>
      <c r="I207" s="49"/>
      <c r="J207" s="48"/>
    </row>
    <row r="208" spans="1:10" ht="22.5" customHeight="1">
      <c r="A208" s="56"/>
      <c r="B208" s="55"/>
      <c r="C208" s="55"/>
      <c r="D208" s="53" t="s">
        <v>85</v>
      </c>
      <c r="E208" s="51"/>
      <c r="F208" s="50">
        <v>300</v>
      </c>
      <c r="G208" s="50">
        <v>1100</v>
      </c>
      <c r="H208" s="50">
        <v>-800</v>
      </c>
      <c r="I208" s="49"/>
      <c r="J208" s="48"/>
    </row>
    <row r="209" spans="1:10" ht="22.5" customHeight="1">
      <c r="A209" s="56"/>
      <c r="B209" s="55"/>
      <c r="C209" s="55"/>
      <c r="D209" s="55"/>
      <c r="E209" s="49" t="s">
        <v>84</v>
      </c>
      <c r="F209" s="50">
        <v>200</v>
      </c>
      <c r="G209" s="50">
        <v>1000</v>
      </c>
      <c r="H209" s="50">
        <v>-800</v>
      </c>
      <c r="I209" s="49" t="s">
        <v>83</v>
      </c>
      <c r="J209" s="54">
        <v>-800000</v>
      </c>
    </row>
    <row r="210" spans="1:10" ht="22.5" customHeight="1">
      <c r="A210" s="56"/>
      <c r="B210" s="55"/>
      <c r="C210" s="55"/>
      <c r="D210" s="53" t="s">
        <v>82</v>
      </c>
      <c r="E210" s="51"/>
      <c r="F210" s="50">
        <v>0</v>
      </c>
      <c r="G210" s="50">
        <v>50</v>
      </c>
      <c r="H210" s="50">
        <v>-50</v>
      </c>
      <c r="I210" s="49"/>
      <c r="J210" s="48"/>
    </row>
    <row r="211" spans="1:10" ht="22.5" customHeight="1">
      <c r="A211" s="56"/>
      <c r="B211" s="55"/>
      <c r="C211" s="55"/>
      <c r="D211" s="55"/>
      <c r="E211" s="49" t="s">
        <v>79</v>
      </c>
      <c r="F211" s="50">
        <v>0</v>
      </c>
      <c r="G211" s="50">
        <v>50</v>
      </c>
      <c r="H211" s="50">
        <v>-50</v>
      </c>
      <c r="I211" s="49" t="s">
        <v>81</v>
      </c>
      <c r="J211" s="54">
        <v>-50000</v>
      </c>
    </row>
    <row r="212" spans="1:10" ht="22.5" customHeight="1">
      <c r="A212" s="56"/>
      <c r="B212" s="55"/>
      <c r="C212" s="55"/>
      <c r="D212" s="53" t="s">
        <v>80</v>
      </c>
      <c r="E212" s="51"/>
      <c r="F212" s="50">
        <v>0</v>
      </c>
      <c r="G212" s="50">
        <v>690</v>
      </c>
      <c r="H212" s="50">
        <v>-690</v>
      </c>
      <c r="I212" s="49"/>
      <c r="J212" s="48"/>
    </row>
    <row r="213" spans="1:10" ht="22.5" customHeight="1">
      <c r="A213" s="56"/>
      <c r="B213" s="55"/>
      <c r="C213" s="55"/>
      <c r="D213" s="55"/>
      <c r="E213" s="49" t="s">
        <v>79</v>
      </c>
      <c r="F213" s="50">
        <v>0</v>
      </c>
      <c r="G213" s="50">
        <v>690</v>
      </c>
      <c r="H213" s="50">
        <v>-690</v>
      </c>
      <c r="I213" s="49" t="s">
        <v>78</v>
      </c>
      <c r="J213" s="54">
        <v>-690000</v>
      </c>
    </row>
    <row r="214" spans="1:10" ht="22.5" customHeight="1">
      <c r="A214" s="53" t="s">
        <v>77</v>
      </c>
      <c r="B214" s="52"/>
      <c r="C214" s="52"/>
      <c r="D214" s="52"/>
      <c r="E214" s="51"/>
      <c r="F214" s="50">
        <v>4008</v>
      </c>
      <c r="G214" s="50">
        <v>4008</v>
      </c>
      <c r="H214" s="50">
        <v>0</v>
      </c>
      <c r="I214" s="49"/>
      <c r="J214" s="48"/>
    </row>
    <row r="215" spans="1:10" ht="22.5" customHeight="1">
      <c r="A215" s="47" t="s">
        <v>76</v>
      </c>
      <c r="B215" s="47"/>
      <c r="C215" s="47"/>
      <c r="D215" s="47"/>
      <c r="E215" s="47"/>
      <c r="F215" s="46">
        <v>2743896</v>
      </c>
      <c r="G215" s="46">
        <v>2712144</v>
      </c>
      <c r="H215" s="45">
        <v>31752</v>
      </c>
      <c r="I215" s="44"/>
      <c r="J215" s="44"/>
    </row>
    <row r="216" ht="1.5" customHeight="1"/>
    <row r="217" ht="340.5" customHeight="1"/>
    <row r="218" ht="1.5" customHeight="1"/>
    <row r="219" ht="5.25" customHeight="1"/>
    <row r="220" spans="1:10" ht="16.5" customHeight="1">
      <c r="A220" s="43" t="s">
        <v>75</v>
      </c>
      <c r="B220" s="43"/>
      <c r="C220" s="43"/>
      <c r="D220" s="43"/>
      <c r="E220" s="43"/>
      <c r="F220" s="43"/>
      <c r="G220" s="43"/>
      <c r="H220" s="43"/>
      <c r="I220" s="42" t="s">
        <v>45</v>
      </c>
      <c r="J220" s="41" t="s">
        <v>46</v>
      </c>
    </row>
  </sheetData>
  <sheetProtection/>
  <mergeCells count="56">
    <mergeCell ref="A2:J2"/>
    <mergeCell ref="A5:E5"/>
    <mergeCell ref="F5:F6"/>
    <mergeCell ref="G5:G6"/>
    <mergeCell ref="H5:H6"/>
    <mergeCell ref="I5:J6"/>
    <mergeCell ref="A4:D4"/>
    <mergeCell ref="F4:J4"/>
    <mergeCell ref="A39:H39"/>
    <mergeCell ref="A41:J41"/>
    <mergeCell ref="A44:E44"/>
    <mergeCell ref="F44:F45"/>
    <mergeCell ref="G44:G45"/>
    <mergeCell ref="H44:H45"/>
    <mergeCell ref="I44:J45"/>
    <mergeCell ref="A43:D43"/>
    <mergeCell ref="F43:J43"/>
    <mergeCell ref="A78:H78"/>
    <mergeCell ref="A80:J80"/>
    <mergeCell ref="A83:E83"/>
    <mergeCell ref="F83:F84"/>
    <mergeCell ref="G83:G84"/>
    <mergeCell ref="H83:H84"/>
    <mergeCell ref="I83:J84"/>
    <mergeCell ref="A82:D82"/>
    <mergeCell ref="F82:J82"/>
    <mergeCell ref="F160:J160"/>
    <mergeCell ref="A117:H117"/>
    <mergeCell ref="A119:J119"/>
    <mergeCell ref="A122:E122"/>
    <mergeCell ref="F122:F123"/>
    <mergeCell ref="G122:G123"/>
    <mergeCell ref="H122:H123"/>
    <mergeCell ref="I122:J123"/>
    <mergeCell ref="A121:D121"/>
    <mergeCell ref="F121:J121"/>
    <mergeCell ref="A199:D199"/>
    <mergeCell ref="F199:J199"/>
    <mergeCell ref="A156:H156"/>
    <mergeCell ref="A158:J158"/>
    <mergeCell ref="A161:E161"/>
    <mergeCell ref="F161:F162"/>
    <mergeCell ref="G161:G162"/>
    <mergeCell ref="H161:H162"/>
    <mergeCell ref="I161:J162"/>
    <mergeCell ref="A160:D160"/>
    <mergeCell ref="A215:E215"/>
    <mergeCell ref="I215:J215"/>
    <mergeCell ref="A220:H220"/>
    <mergeCell ref="A195:H195"/>
    <mergeCell ref="A197:J197"/>
    <mergeCell ref="A200:E200"/>
    <mergeCell ref="F200:F201"/>
    <mergeCell ref="G200:G201"/>
    <mergeCell ref="H200:H201"/>
    <mergeCell ref="I200:J201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2015-08-21T02:14:07Z</cp:lastPrinted>
  <dcterms:modified xsi:type="dcterms:W3CDTF">2015-08-21T02:16:34Z</dcterms:modified>
  <cp:category/>
  <cp:version/>
  <cp:contentType/>
  <cp:contentStatus/>
</cp:coreProperties>
</file>